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21d87fe76c548b/Documents/Alliance/Inventory Clearance/"/>
    </mc:Choice>
  </mc:AlternateContent>
  <xr:revisionPtr revIDLastSave="0" documentId="8_{F6E1437C-BB54-4C80-9D86-50F8111C2ECA}" xr6:coauthVersionLast="47" xr6:coauthVersionMax="47" xr10:uidLastSave="{00000000-0000-0000-0000-000000000000}"/>
  <bookViews>
    <workbookView xWindow="28680" yWindow="-120" windowWidth="29040" windowHeight="15720" tabRatio="632" xr2:uid="{5E071774-78FC-483C-BD04-55AC8DA7B9B7}"/>
  </bookViews>
  <sheets>
    <sheet name="Wireless Broadband &amp; Accessorie" sheetId="1" r:id="rId1"/>
    <sheet name="DAS Equipment &amp; Accessories" sheetId="2" r:id="rId2"/>
    <sheet name="Infrastructure-USA" sheetId="3" r:id="rId3"/>
    <sheet name="Infrastructure-Canad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4" l="1"/>
  <c r="F33" i="4"/>
  <c r="F43" i="4"/>
  <c r="F52" i="4"/>
  <c r="F28" i="4"/>
  <c r="F15" i="4"/>
  <c r="F32" i="4"/>
  <c r="F10" i="4"/>
  <c r="F26" i="4"/>
  <c r="F25" i="4"/>
  <c r="F7" i="4"/>
  <c r="F31" i="4"/>
  <c r="F29" i="4"/>
  <c r="F11" i="4"/>
  <c r="F12" i="4"/>
  <c r="F36" i="4"/>
  <c r="F8" i="4"/>
  <c r="F39" i="4"/>
  <c r="F42" i="4"/>
  <c r="F9" i="4"/>
  <c r="F45" i="4"/>
  <c r="F47" i="4"/>
  <c r="F24" i="4"/>
  <c r="F13" i="4"/>
  <c r="F35" i="4"/>
  <c r="F6" i="4"/>
  <c r="F18" i="4"/>
  <c r="F22" i="4"/>
  <c r="F49" i="4"/>
  <c r="F50" i="4"/>
  <c r="F23" i="4"/>
  <c r="F34" i="4"/>
  <c r="F46" i="4"/>
  <c r="F4" i="4"/>
  <c r="F27" i="4"/>
  <c r="F17" i="4"/>
  <c r="F38" i="4"/>
  <c r="F37" i="4"/>
  <c r="F14" i="4"/>
  <c r="F21" i="4"/>
  <c r="F41" i="4"/>
  <c r="F48" i="4"/>
  <c r="F44" i="4"/>
  <c r="F19" i="4"/>
  <c r="F5" i="4"/>
  <c r="F51" i="4"/>
  <c r="F30" i="4"/>
  <c r="F16" i="4"/>
  <c r="F20" i="4"/>
  <c r="E236" i="1"/>
</calcChain>
</file>

<file path=xl/sharedStrings.xml><?xml version="1.0" encoding="utf-8"?>
<sst xmlns="http://schemas.openxmlformats.org/spreadsheetml/2006/main" count="1417" uniqueCount="957">
  <si>
    <t>Prod Description</t>
  </si>
  <si>
    <t>Cambium</t>
  </si>
  <si>
    <t>RAD Data</t>
  </si>
  <si>
    <t>RF Engineering</t>
  </si>
  <si>
    <t>Blinq Networks</t>
  </si>
  <si>
    <t>Alpha Wireless</t>
  </si>
  <si>
    <t>Shireen Inc.</t>
  </si>
  <si>
    <t>Freewave</t>
  </si>
  <si>
    <t>Champion ONE</t>
  </si>
  <si>
    <t>Ceragon Networks, Inc.</t>
  </si>
  <si>
    <t>Dragonwave</t>
  </si>
  <si>
    <t>Redline</t>
  </si>
  <si>
    <t>Laird Connectivity, Inc</t>
  </si>
  <si>
    <t xml:space="preserve">Alliance Corporation                    </t>
  </si>
  <si>
    <t>Winegard Company</t>
  </si>
  <si>
    <t>ABB Inc</t>
  </si>
  <si>
    <t>Baird</t>
  </si>
  <si>
    <t>Microchip Technology</t>
  </si>
  <si>
    <t>Innovative Circuit Technology Ltd</t>
  </si>
  <si>
    <t>Siklu</t>
  </si>
  <si>
    <t>Newmar Power, LLC</t>
  </si>
  <si>
    <t>Advanced Media Technologies</t>
  </si>
  <si>
    <t>Baicells</t>
  </si>
  <si>
    <t>Cellphone-Mate, Inc dba SureCall</t>
  </si>
  <si>
    <t>KP Performance Inc</t>
  </si>
  <si>
    <t>RFCOM TECHNOLOGY LIMITED</t>
  </si>
  <si>
    <t>Infinite Electronics International Inc L</t>
  </si>
  <si>
    <t>Approved Networks Inc.</t>
  </si>
  <si>
    <t>Radiowaves</t>
  </si>
  <si>
    <t>Citel, Inc.</t>
  </si>
  <si>
    <t>Acceltex Solutions</t>
  </si>
  <si>
    <t>73-EH-1200TL-KIT-2</t>
  </si>
  <si>
    <t>95-AIRMUX-5000/SU/F58F/20M/INT</t>
  </si>
  <si>
    <t>98-C035045A001A</t>
  </si>
  <si>
    <t>82-RFAB-M4G50-5B</t>
  </si>
  <si>
    <t>73-FWC-110HG-35</t>
  </si>
  <si>
    <t>73-FW3-B48-00-HP-NA-K</t>
  </si>
  <si>
    <t>98-N000082L018A</t>
  </si>
  <si>
    <t>73-AW3477-S1-G</t>
  </si>
  <si>
    <t>73-DC-2021</t>
  </si>
  <si>
    <t>73-DC-1021</t>
  </si>
  <si>
    <t>97-Z9-IO-PE-ZE</t>
  </si>
  <si>
    <t>95-MP-2100/115/R/2UTP</t>
  </si>
  <si>
    <t>82-RFAB-4G60-5B</t>
  </si>
  <si>
    <t>73-10GSFP+E-ER2-H</t>
  </si>
  <si>
    <t>95-MP-2100M-VC-4/E&amp;M</t>
  </si>
  <si>
    <t>98-C035045C008A</t>
  </si>
  <si>
    <t>94-3K-HD-MNT</t>
  </si>
  <si>
    <t>82-RFS-2425-16D120</t>
  </si>
  <si>
    <t>82-RFPA-TP5159-16V90</t>
  </si>
  <si>
    <t>98-N110082L126A</t>
  </si>
  <si>
    <t>97-IP-20C-F-18W-H-ESS</t>
  </si>
  <si>
    <t>98-N000065L031A</t>
  </si>
  <si>
    <t>88-PL-HP-11-B2-SX-010-N-00-R2</t>
  </si>
  <si>
    <t>73-FWC-122HG-35</t>
  </si>
  <si>
    <t>98-N000065L032A</t>
  </si>
  <si>
    <t>73-FG1683</t>
  </si>
  <si>
    <t>98-C054045A001A</t>
  </si>
  <si>
    <t>98-NB-N500001A-US</t>
  </si>
  <si>
    <t>82-RFOM-900-11H</t>
  </si>
  <si>
    <t>AC-ANC00-USB-RJ45-ASY-40</t>
  </si>
  <si>
    <t>98-NB-N500006A-US</t>
  </si>
  <si>
    <t>73-DS-2416</t>
  </si>
  <si>
    <t>AC-ANC00-USB-2RJ45-ASY</t>
  </si>
  <si>
    <t>98-30010195001</t>
  </si>
  <si>
    <t>73-24203060D</t>
  </si>
  <si>
    <t>82-RFMA-1842UH09S03</t>
  </si>
  <si>
    <t>73-B6116-450X7-P</t>
  </si>
  <si>
    <t>98-N000000L054B</t>
  </si>
  <si>
    <t>73-PD-9501G-SFP-AC</t>
  </si>
  <si>
    <t>82-RFMA-1130UH03WS03</t>
  </si>
  <si>
    <t>82-RFPE-5159-23D11E</t>
  </si>
  <si>
    <t>98-N110082D072A</t>
  </si>
  <si>
    <t>95-AIRMUX5000/BSANT/14/4959/FP</t>
  </si>
  <si>
    <t>73-AW3089-T0</t>
  </si>
  <si>
    <t>73-PS10-S-450X8-P</t>
  </si>
  <si>
    <t>98-C000065L011A</t>
  </si>
  <si>
    <t>82-RFPA-5159-21V14</t>
  </si>
  <si>
    <t>82-RFPE-5159-18D25E</t>
  </si>
  <si>
    <t>98-NB-N500008A-US</t>
  </si>
  <si>
    <t>73-FW3-AC-PWR</t>
  </si>
  <si>
    <t>73-ICT1200-48SC</t>
  </si>
  <si>
    <t>97-RFU-C-POLEMOUNT</t>
  </si>
  <si>
    <t>98-N230082D042A</t>
  </si>
  <si>
    <t>98-C036045B002A</t>
  </si>
  <si>
    <t>98-N000065L039A</t>
  </si>
  <si>
    <t>88-T562INRK.00</t>
  </si>
  <si>
    <t>73-EH-POE-DC-ADAPTOR-10</t>
  </si>
  <si>
    <t>73-DS-0405</t>
  </si>
  <si>
    <t>73-PDS-102GO/AC/M</t>
  </si>
  <si>
    <t>98-N060082L154A</t>
  </si>
  <si>
    <t>82-RFPA-3338-19.5</t>
  </si>
  <si>
    <t>97-ADPT-CIRC-11-REMEC</t>
  </si>
  <si>
    <t>98-N000000L101A</t>
  </si>
  <si>
    <t>73-SPM200</t>
  </si>
  <si>
    <t>73-AN074581</t>
  </si>
  <si>
    <t>73-FST1203</t>
  </si>
  <si>
    <t>73-B6116-450X7-RP</t>
  </si>
  <si>
    <t>97-IP-20-FO-SM-LC2LC-ARM-50M</t>
  </si>
  <si>
    <t>73-ATOMR9-OD-232-19-B4243</t>
  </si>
  <si>
    <t>73-SC-002-500</t>
  </si>
  <si>
    <t>98-N009045D001A</t>
  </si>
  <si>
    <t>73-FG4303</t>
  </si>
  <si>
    <t>73-PD-9501GO/12-24VDC</t>
  </si>
  <si>
    <t>73-KPPA-3GHZDP120S-45</t>
  </si>
  <si>
    <t>98-N000065L003A</t>
  </si>
  <si>
    <t>95-AIRMUX-5000/SU/F3XF/25M/S</t>
  </si>
  <si>
    <t>82-RFCA-727-9</t>
  </si>
  <si>
    <t>98-C054045B006A</t>
  </si>
  <si>
    <t>98-N000065L001C</t>
  </si>
  <si>
    <t>98-ACPSSW-13B</t>
  </si>
  <si>
    <t>82-RFCA-727-11</t>
  </si>
  <si>
    <t>65-ID727V251</t>
  </si>
  <si>
    <t>73-PD-OUT/MBK/S</t>
  </si>
  <si>
    <t>97-SFP-GE-LX-EXT-TEMP</t>
  </si>
  <si>
    <t>88-T555SFSM0.10</t>
  </si>
  <si>
    <t>73-AW3015-T0</t>
  </si>
  <si>
    <t>98-C054045C006B</t>
  </si>
  <si>
    <t>73-B46DRB-237X5</t>
  </si>
  <si>
    <t>98-1010419001</t>
  </si>
  <si>
    <t>73-Y4706</t>
  </si>
  <si>
    <t>98-N000082L073A</t>
  </si>
  <si>
    <t>98-N000000L036A</t>
  </si>
  <si>
    <t>98-N000082L016A</t>
  </si>
  <si>
    <t>73-CFSA69383P-30D43F</t>
  </si>
  <si>
    <t>73-1000SFP10-H</t>
  </si>
  <si>
    <t>73-DIN-35-1</t>
  </si>
  <si>
    <t>98-N000000L103A</t>
  </si>
  <si>
    <t>73-TDB6-100</t>
  </si>
  <si>
    <t>82-RFLA-SPNJKGY6</t>
  </si>
  <si>
    <t>98-600SSH</t>
  </si>
  <si>
    <t>97-ECD0658EB</t>
  </si>
  <si>
    <t>73-CFSA35606P1-30NF</t>
  </si>
  <si>
    <t>73-MT-120025</t>
  </si>
  <si>
    <t>73-SFP-10G-LR-A</t>
  </si>
  <si>
    <t>73-QM</t>
  </si>
  <si>
    <t>98-N000900L007A</t>
  </si>
  <si>
    <t>AC-ANC00-USB-RJ45-ASY-48</t>
  </si>
  <si>
    <t>73-B3-237X10</t>
  </si>
  <si>
    <t>95-MP-4100M-ETH/UTP</t>
  </si>
  <si>
    <t>97-AC-POE-LOW-PWR-INDOOR</t>
  </si>
  <si>
    <t>73-EH-AWS-ADAPT-CNDUIT-5</t>
  </si>
  <si>
    <t>75-HP2-5.2NS</t>
  </si>
  <si>
    <t>73-DS-3000</t>
  </si>
  <si>
    <t>97-MBRK-DIN-N</t>
  </si>
  <si>
    <t>98-NB-N500013A-GL</t>
  </si>
  <si>
    <t>73-ATS-UMAP-1-CUST1</t>
  </si>
  <si>
    <t>73-CAB-SFP-10GB-DACP-0.5M-A</t>
  </si>
  <si>
    <t>EtherHaul-1200TL 70/80Ghz Radio Link Kit with 2ft Intergated Antenna, mounts, POE - 700Mbps aggregated with 2 combo ports: 2xCopper, 2xFiber</t>
  </si>
  <si>
    <t>Airmux 5000 HSU 520 Series - Subscriber radio w/integrated antenna - 20Mbps</t>
  </si>
  <si>
    <t>3.3-3.6 GHz PMP 450 Connectorized Access Point</t>
  </si>
  <si>
    <t>Wireless vehicle Booster (4G) 1.Frequency: (Band 17: 700MHz); (Band 13: 700MHz); (Band 5: 850MHz); (Band 4: 1700/2100MHz);  (Band 25/2: 1900MHz) 2.Typical Gain: 50dB Coverage: Multi users for Vehicles</t>
  </si>
  <si>
    <t>FW-35-CPE, 3.5 GHz, Outdoor, High Gain, CAT6, Band 42/43/48, Outdoor CPE, 3.5 GHz, CAT6, 19.5 dBi gain Band 48</t>
  </si>
  <si>
    <t>FW-300i LTE B48 3-sector integrated antenna eNodeB kit, incl. mounting bracket,  1x10W+2x2W, FCC CBRS certified</t>
  </si>
  <si>
    <t>PTP 820 Outdoor_DC_cbl_2x12AWG_drum, 305m</t>
  </si>
  <si>
    <t>2.5 GHz, downtilt omni with GPS integrated</t>
  </si>
  <si>
    <t>1000ft, Outdoor shielded Cat6</t>
  </si>
  <si>
    <t>1000ft, outdoor shielded cat5e</t>
  </si>
  <si>
    <t>MODULAR INTEGRATED ACCESS MULTIPLEXER, 4U CHASSIS WITH 12 MODULE SLOTS AND CL.2 COMMON LOGIC MODULE, 115 VAC, REDUNDANT POWER SUPPLY AND COMMON LOGIC, 10BASET MANAGEMENT PORT</t>
  </si>
  <si>
    <t>Consumer Booster (4G) 1.Frequency: (Band 17: 700 MHz); (Band 13: 700MHz); (Band 5: 850MHz); (Band 4: 1700/2100MHz); (Band 25/2: 1900MHZ) 2 Typical Gain: 60dB Coverage: 1-2 rooms</t>
  </si>
  <si>
    <t>10G BASE-ER SFP+ ETHERNET 1550nm REVISION 2, Hardened</t>
  </si>
  <si>
    <t>4-PORT PCM VOICE MODULE FOR MP-2100/2104/4100, E&amp;M CONNECTOR</t>
  </si>
  <si>
    <t>3.3-3.6 GHz PMP 450 Connectorized Subscriber Module, Uncapped</t>
  </si>
  <si>
    <t>Heavy Duty Mount Kit: Vertical Mast mount</t>
  </si>
  <si>
    <t>Dual POL, 120 Degree Degree Sector 2.4-2.5 GHz 16 dBi Gain</t>
  </si>
  <si>
    <t>Panel Antenna: Triple Pol5.1-5.85GHz16dBi</t>
  </si>
  <si>
    <t>PTP820 REMEC interface Antenna Adaptor Kit, 11 GHz, Dual Pol</t>
  </si>
  <si>
    <t>IP-20C-F-18w-H-ESS</t>
  </si>
  <si>
    <t>Mounting Bracket (integrated)</t>
  </si>
  <si>
    <t>Advanced Hardware - Copper 100/1000bT (Amphenol) - Half Link - Transmit Low - 11 GHz Band 2</t>
  </si>
  <si>
    <t>Outdoor CPE, 3.5 GHz, CAT12, Band 42/43/48-FW-35-CPE, 3.5 GHz, Outdoor, High Gain CAT12, Band 42/43/48</t>
  </si>
  <si>
    <t>Mounting Bracket (connectorized)</t>
  </si>
  <si>
    <t>OMNI,FG,168-174MHZ,200W</t>
  </si>
  <si>
    <t>PMP450 CONNECTORIZED WIDEBAND ACCESS POINT</t>
  </si>
  <si>
    <t>N500 IO Expander</t>
  </si>
  <si>
    <t>Omni Antenna: Horizontal;: 900-930MHz11dBi</t>
  </si>
  <si>
    <t>ANTENNA CABLE USB RJ45 - 40 Inches</t>
  </si>
  <si>
    <t>N500 AC Power Supply</t>
  </si>
  <si>
    <t>4-PACK - J-Arm Universal Wall Mount - 28"</t>
  </si>
  <si>
    <t>Antenna Cable USB 2XRJ45 Assembly</t>
  </si>
  <si>
    <t>50 Ohm Braided Coaxial Cable - 500 meter</t>
  </si>
  <si>
    <t>Wireless Router 2.4/5GHz 7-32VDC</t>
  </si>
  <si>
    <t>18 GHz (17.7-19.7GHz) 0.9m (3ft) Universal Microwave Antenna Series, Ultra-High Performance, Single-Polarized, Dragonwave</t>
  </si>
  <si>
    <t>Non-Pen Mount, 10.9' x 10.9' Footprint, 8' Mount Height, 4.50" O.D. Mast</t>
  </si>
  <si>
    <t>Power Supply, AC, 56V 240W</t>
  </si>
  <si>
    <t>POE MEDIA CONVERTER DATA IN VIA SFP OR COPPER 60W POE OUT</t>
  </si>
  <si>
    <t>Microwave Antenna, 0.3m, Ultra High Performance, single-pol (V or H), 10.125-11.70GHz, Dragonwave, 28.7-30dBi</t>
  </si>
  <si>
    <t>Panel Enclosure Antenna: Dual Pol5.1-5.9Ghz23dBi,  Suitable for: Mikrotik Router Boards: 711, 411, 433, 450, 493</t>
  </si>
  <si>
    <t>PTP 820 2FT ANT,SP,10_11GHz,RFU-C TYPE&amp;Std UBR100 - Andrew</t>
  </si>
  <si>
    <t>BASE STATION SECTOR  ANT, DP, 14DBI, 4.90-5.950 GHZ , 90 DEG</t>
  </si>
  <si>
    <t>3.5 GHz, 11 dbi Omni T0</t>
  </si>
  <si>
    <t>Non-Pen Mount, 10.7' x 10.7' Footprint, 4.50" O.D. Mast</t>
  </si>
  <si>
    <t>2.5G BASE-T Copper SFP Interface per ODU</t>
  </si>
  <si>
    <t>Panel Antenna: V or H5.1-5.8GHz21dBi</t>
  </si>
  <si>
    <t>Panel Enclosure Antenna: Dual Pol5.1-5.9Ghz18dBi,  Suitable for: Mikrotik Router Boards: 711, 411, 433, 450, 493</t>
  </si>
  <si>
    <t>N500 900 MHz Whip Antenna</t>
  </si>
  <si>
    <t>AC/DC Power Supply for FW-300i, AC/DC Power kit for FW family</t>
  </si>
  <si>
    <t>48VDC / 25 Amp / 1RU Power Supply with TCP/IP Ethernet</t>
  </si>
  <si>
    <t>RFU-C Pole Mount kit, MK-4000-1</t>
  </si>
  <si>
    <t>PTP 820 2FT ANT,SP,23GHz,RFU-C TYPE&amp;UBR220 - Radiowave</t>
  </si>
  <si>
    <t>PTP 450 3.65 GHz END - Connectorized</t>
  </si>
  <si>
    <t>PTP 650 Low Profile Large Diameter Pole Mount Bracket</t>
  </si>
  <si>
    <t>Rack Mount, PoE++ Indoor Power Injector</t>
  </si>
  <si>
    <t>Bag of 10 DC injector, RJ-45 form factor, 90W</t>
  </si>
  <si>
    <t>DS-0405 Mast/Foot (100 per)</t>
  </si>
  <si>
    <t>Outdoor PoE Switch , 1+2 ports, 30W per port, 10/100/1000 BaseT , AC input, PoE Managed</t>
  </si>
  <si>
    <t>PTP 820 RFU-C 6GHz OMT Interface-Radiowave</t>
  </si>
  <si>
    <t>Panel Antenna: Dual Pol3.3-3.8GHz19.5dBi</t>
  </si>
  <si>
    <t>REMEC Circular antenna adaptor</t>
  </si>
  <si>
    <t>POWER SUPPLY FOR CMM4 and CMM5, AC input, 54Vdc 600Watts, Meanwell HLG-240H-54C</t>
  </si>
  <si>
    <t>Remote Site Monitoring Of Critical DC Power Conditions</t>
  </si>
  <si>
    <t>Remote Mount Antenna Kit For 2420 Wireless Router 2.4GHz 5GHz</t>
  </si>
  <si>
    <t>G.FAST TO GIGE BRIDGE MODEM.  106MHZ GFAST FOR COAX OR PHONELINE.</t>
  </si>
  <si>
    <t>Baird B6-116 - Non-Pen Mount, 10.9' x 10.9' Footprint, 4.50" O.D. x 7' Mast w/ Rubber Roof Pad (8' Height)</t>
  </si>
  <si>
    <t>IP-20_FO_SM_LC2LC_ARM_50m</t>
  </si>
  <si>
    <t>Outdoor CPE - LTE Release 9, 200 mW (23 dBm), 2 port, 19.5 dBi antenna, Band 42/43</t>
  </si>
  <si>
    <t>500' SC400 Ultra Low Loss Coax Cable. Connectors not included - White</t>
  </si>
  <si>
    <t>900 MHz 60 degree Sector Antenna (Dual Slant)</t>
  </si>
  <si>
    <t>OMNI,FG,430-440MHZ,100W</t>
  </si>
  <si>
    <t>1PORT 12-24VDC INPUT 10/100/1000 BASET MIDSPAN 60W</t>
  </si>
  <si>
    <t>3GHz 120 degree ± 45 DegreeSlant 14.8 dBi Sector GEN II</t>
  </si>
  <si>
    <t>US Line Cord Fig 8</t>
  </si>
  <si>
    <t>AIRMUX-5000 HIGH GAIN HSU SUBSCRIBER UNIT RADIO, External Antenna</t>
  </si>
  <si>
    <t>4G Wideband LPDA: 698-960/1710-2700GHz: 9dB</t>
  </si>
  <si>
    <t>PTP 450 5 GHz END - Connectorized (FCC)</t>
  </si>
  <si>
    <t>PTP 650 AC Power Injector</t>
  </si>
  <si>
    <t>13.6W, 29.5V,  100-240/50-60 + FIXED US</t>
  </si>
  <si>
    <t>4G Wideband LPDA: 698-960/1710-2700GHz: 11dB</t>
  </si>
  <si>
    <t>Antenna 698-2700MHz, Gain: 2.5dBi/5dBi N type, Vertical</t>
  </si>
  <si>
    <t>Microsemi Switch Mounting brackets</t>
  </si>
  <si>
    <t>XCVR,SFP,1310nm,1.25Gb, SM,10km,W.DDM,INDUSTRIAL</t>
  </si>
  <si>
    <t>SFP opt. 1000Base-LX - 10Km</t>
  </si>
  <si>
    <t>3300-3800MHz Sector Antenna (Dual Port,90 deg Beamwidth, +/-45 deg Polarisation, Fixed Tilt)</t>
  </si>
  <si>
    <t>5 GHz PMP 450 Connectorized Subscriber Module, 10 Mbps</t>
  </si>
  <si>
    <t>Non-Pen Mount, 6.25’ x 6.00' Footprint, 2.37" O.D. x 5' Mast</t>
  </si>
  <si>
    <t>Coaxial Cable Ground Kits for shielded Cat5e, coax - 1/4" and 3/8" in</t>
  </si>
  <si>
    <t>YAGI,FWG,6,470-512MHz</t>
  </si>
  <si>
    <t>PTP 820 GBE_Connector_kit</t>
  </si>
  <si>
    <t>Power over Ethernet midspan, 60 W, -48 VDC Input</t>
  </si>
  <si>
    <t>PTP 820 CAT5E Outdoor 100m drum</t>
  </si>
  <si>
    <t>OMNI,DBAND,30cm,D43F, 698-960,1690-4000MHz</t>
  </si>
  <si>
    <t>SFP - 1Gbps SM - 10KM LONG HAUL, HARDENED</t>
  </si>
  <si>
    <t>Din Rail - 35mm - 1 meter length</t>
  </si>
  <si>
    <t>L-COM</t>
  </si>
  <si>
    <t>CMM5 to uGPS Shielded Cable (20 meter)</t>
  </si>
  <si>
    <t>6 Conductor Flat Modular Cord (PVC), 100 ft Coil</t>
  </si>
  <si>
    <t>Lightning Protector: Fast Discharge 230V Gas Tube Discharge, NM to NF</t>
  </si>
  <si>
    <t>Outdoor 100Mbs Ethernet Surge Suppressor, IP54 enclosure, 2x RJ45</t>
  </si>
  <si>
    <t>Ethernet Cable, Cat 5 Enhanced, Shielded, 6.5 ft., Blue.</t>
  </si>
  <si>
    <t>OMNI,LOW PIM,30CM,NF,HOL, 350-6000MHz,6dBi</t>
  </si>
  <si>
    <t>MTI Mount for BTS</t>
  </si>
  <si>
    <t>10GBase LR LC, 10 Km, 1310 nm SFP+ transceiver.</t>
  </si>
  <si>
    <t>MikroTik QM quickMount</t>
  </si>
  <si>
    <t>ePMP 1000 Replacement AC Power Supply Cord, US stye, three conductor, round contacts</t>
  </si>
  <si>
    <t>ANTENNA CABLE USB RJ45. LENGTH 48 INCHES</t>
  </si>
  <si>
    <t>Non-Pen Mount, 2.91' x 3.33' Footprint, 2.37" O.D. x 10' Mast</t>
  </si>
  <si>
    <t>8-port Ethernet module for MP-4100, 10/100/1000BaseT interface</t>
  </si>
  <si>
    <t>INDOOR AC POE INJECTOR LOW PWR</t>
  </si>
  <si>
    <t>Bag of 5 adaptors to flex conduit (requires Siklu AWS &amp; 3rd pty fitting) All (except MH cTU)</t>
  </si>
  <si>
    <t>ANTENNA,HP,2FT,5.25 - 5.85GHZ,1POL,STD-NS</t>
  </si>
  <si>
    <t>39" J-Mount for DBS Satellite Dish/Outdoor TV Antenna</t>
  </si>
  <si>
    <t>Din Rail Mount Bracket Assembly For FGR2 Series Enclosed Radios. Compatible with FGR2-CE-U, FGR2-PE, FGR2-IOS-CE-U. GX-CE, LRS-4xx-CE</t>
  </si>
  <si>
    <t>Power Supply, AC to 24VDC, DIN RAIL MOUNT</t>
  </si>
  <si>
    <t>Universal Mount Adapter Plate Pre-Drilled for MR 76</t>
  </si>
  <si>
    <t>DAC Cable - Passive 0.5m , SFP+ to SFP+ PASSIVE TWINAX Up to 10.5 Gbps, 100% Data CenterOptics compatible.</t>
  </si>
  <si>
    <t>MTI Wireless Edge Ltd.</t>
  </si>
  <si>
    <t>Til-Tek Antennas</t>
  </si>
  <si>
    <t>Dasan Zhone Solutions Inc</t>
  </si>
  <si>
    <t>Laird Connictivity Inc</t>
  </si>
  <si>
    <t>Gamber Johnson</t>
  </si>
  <si>
    <t>Ingram Micro</t>
  </si>
  <si>
    <t>Multilink Inc</t>
  </si>
  <si>
    <t>Innovative Circuit Technology</t>
  </si>
  <si>
    <t>Alliance Corporation</t>
  </si>
  <si>
    <t xml:space="preserve">Alliance Communications Cables          </t>
  </si>
  <si>
    <t>73-MBS31001</t>
  </si>
  <si>
    <t>94-ENT-CPE-3338XR-01</t>
  </si>
  <si>
    <t>94-CONN-OW-3338ER-01</t>
  </si>
  <si>
    <t>94-3K-SC-RF3338-GPS-01</t>
  </si>
  <si>
    <t>94-ENT-CPE-4958RF-D1</t>
  </si>
  <si>
    <t>73-EG7035E-M11</t>
  </si>
  <si>
    <t>98-C000065L002C</t>
  </si>
  <si>
    <t>88-A-ANT-18G-72-C</t>
  </si>
  <si>
    <t>73-MT-404067/ND</t>
  </si>
  <si>
    <t>97-IOEX-4422</t>
  </si>
  <si>
    <t>98-RDH4510B</t>
  </si>
  <si>
    <t>94-3K-SU-RF-470698-04</t>
  </si>
  <si>
    <t>77-TA-3300S500-15-120D</t>
  </si>
  <si>
    <t>77-TA-3300S500-17-90D</t>
  </si>
  <si>
    <t>82-RFTA-4959-27D</t>
  </si>
  <si>
    <t>73-AX-SFP+10G-MM</t>
  </si>
  <si>
    <t>98-N009045D003A</t>
  </si>
  <si>
    <t>73-ALS-CAT5EJWP</t>
  </si>
  <si>
    <t>77-TA-3300S500-18-65D</t>
  </si>
  <si>
    <t>94-CBL-CAT5-IND-200-01</t>
  </si>
  <si>
    <t>94-ENT-SU-3338IA-02</t>
  </si>
  <si>
    <t>98-C024900D004A</t>
  </si>
  <si>
    <t>98-C030045D901A</t>
  </si>
  <si>
    <t>77-TA-3338-S16D90-TX</t>
  </si>
  <si>
    <t>98-NB-N500410A-US</t>
  </si>
  <si>
    <t>73-ZNID-GPON-2424A1-NA</t>
  </si>
  <si>
    <t>82-RFTA-5159-32D</t>
  </si>
  <si>
    <t>88-A-ANT-24G-24-C</t>
  </si>
  <si>
    <t>73-MT-485049/NVH</t>
  </si>
  <si>
    <t>82-RFRC-02</t>
  </si>
  <si>
    <t>98-N150082L079A</t>
  </si>
  <si>
    <t>73-DC-1042</t>
  </si>
  <si>
    <t>98-RRDN7140B</t>
  </si>
  <si>
    <t>94-CBL-CAT5-IND-100-G1</t>
  </si>
  <si>
    <t>73-HDDA3W-29-DP</t>
  </si>
  <si>
    <t>75-101876-3</t>
  </si>
  <si>
    <t>88-A-ANT-24G-12-C</t>
  </si>
  <si>
    <t>73-ATOMR9-OD-232-11-B4243</t>
  </si>
  <si>
    <t>98-C054045B001A</t>
  </si>
  <si>
    <t>73-EG7035L-M11</t>
  </si>
  <si>
    <t>73-7170-0226</t>
  </si>
  <si>
    <t>82-RFTA-4958-34D</t>
  </si>
  <si>
    <t>94-PS-ACDC-POE-30W-01</t>
  </si>
  <si>
    <t>98-HK2022A</t>
  </si>
  <si>
    <t>94-APD-DB-05-3FT-02</t>
  </si>
  <si>
    <t>77-TA-3338-S17D65-TX</t>
  </si>
  <si>
    <t>98-N150082D065A</t>
  </si>
  <si>
    <t>73-PD-OUT/SP11</t>
  </si>
  <si>
    <t>94-CBL-CAT5-IND-50-01</t>
  </si>
  <si>
    <t>73-HDDA5W-29-DP2</t>
  </si>
  <si>
    <t>98-WB3665HH</t>
  </si>
  <si>
    <t>82-RFMA-1839UH06S03</t>
  </si>
  <si>
    <t>73-CON-RJ45-CAT6-S100</t>
  </si>
  <si>
    <t>73-CFSA35606P1-30D43F</t>
  </si>
  <si>
    <t>98-30009406002</t>
  </si>
  <si>
    <t>73-MJ8-POE-A</t>
  </si>
  <si>
    <t>94-ENT-SU-3338IA-03</t>
  </si>
  <si>
    <t>98-N000000L055A</t>
  </si>
  <si>
    <t>98-N000000L054A</t>
  </si>
  <si>
    <t>95-AIRMUX-POE/GBE/ACUS</t>
  </si>
  <si>
    <t>98-N000900L021A</t>
  </si>
  <si>
    <t>94-3K-RM-MNT-03</t>
  </si>
  <si>
    <t>77-TA-GPS40-50TNCF</t>
  </si>
  <si>
    <t>94-LP-POE-COMM-GBE-01</t>
  </si>
  <si>
    <t>98-N000900L002A</t>
  </si>
  <si>
    <t>98-C050900D021A</t>
  </si>
  <si>
    <t>73-BAICELLS-PWRCBL-14AWG-50</t>
  </si>
  <si>
    <t>82-RFTA-4958-27D</t>
  </si>
  <si>
    <t>73-TRA6927M3PW-001</t>
  </si>
  <si>
    <t>FTM-S-BL-LC1-02-T3-P</t>
  </si>
  <si>
    <t>73-OC69271-FNF</t>
  </si>
  <si>
    <t>98-C000000L138A</t>
  </si>
  <si>
    <t>98-N000000L178A</t>
  </si>
  <si>
    <t>98-N000000L179A</t>
  </si>
  <si>
    <t>98-C000065L002B</t>
  </si>
  <si>
    <t>77-TA-GPS28-50SMA-M</t>
  </si>
  <si>
    <t>98-N000065L033A</t>
  </si>
  <si>
    <t>98-C000045L005A</t>
  </si>
  <si>
    <t>73-HG2458-08LP-NF</t>
  </si>
  <si>
    <t>73-HG8909P</t>
  </si>
  <si>
    <t>98-1096J</t>
  </si>
  <si>
    <t>73-ICT-CB10</t>
  </si>
  <si>
    <t>98-N000082L116B</t>
  </si>
  <si>
    <t>73-ICT-CB25  </t>
  </si>
  <si>
    <t>98-C000000L139A</t>
  </si>
  <si>
    <t>98-N000082L072A</t>
  </si>
  <si>
    <t>73-ICT-BPM</t>
  </si>
  <si>
    <t>98-N000000L180A</t>
  </si>
  <si>
    <t>97-ASC0409DC</t>
  </si>
  <si>
    <t>94-CONN-OW-3338IA-01</t>
  </si>
  <si>
    <t>77-TA-3600-O-400-8D</t>
  </si>
  <si>
    <t>77-TA-3600-O-400-10D</t>
  </si>
  <si>
    <t>77-TA-6176K-O-H-1PM</t>
  </si>
  <si>
    <t>82-RFMA-1141UH1.2WS03</t>
  </si>
  <si>
    <t>98-C000000L184A</t>
  </si>
  <si>
    <t>88-T555SFSM0.10--A1</t>
  </si>
  <si>
    <t>73-OTH-DC/RJ45</t>
  </si>
  <si>
    <t>Outdoor Base Station- LTE Release 13, 1 Watt (30 dBm), 4 Port, 3.5 GHz, Band 42/43/48 1W Single Carrier with HaloB</t>
  </si>
  <si>
    <t>RDL3000 Enterprise CPE 3.3-3.8GHz Subscriber Unit AC-POE 14in 22dBi EXT-IA Eth-RJ45 Gland Mount</t>
  </si>
  <si>
    <t>Connect-OW-ER 3.3-3.8GHz IP Terminal 2xN(f) 1eth-RJ45 Gland</t>
  </si>
  <si>
    <t>RDL3000 XP Ellipse 3.3-3.8GHz Base Station RF-2xN(f) GPS-1xTNC(f) Eth-1xRJ45 100Base-T Gland</t>
  </si>
  <si>
    <t>RDL3000 XP Enterprise RF 4.940-5.875GHz 2xN(f) Eth-RJ45 AC-POE Gland MNT</t>
  </si>
  <si>
    <t>ZumLink 900 IO Enclosed Ethernet Snap-to-Stack Capable ZumEdge</t>
  </si>
  <si>
    <t>Atom OD04 3.5GHz 19.5dBi Gen2 Outdoor CPE - CAT 4, 1T2R, 19.5 dBi antenna, Band 42/43/48 Gen2 (orig EG70352-M2)</t>
  </si>
  <si>
    <t>AC+DC Enhanced Power Injector 58V</t>
  </si>
  <si>
    <t>Antenna, 18GHz, 6' Antenna, Clip Mount</t>
  </si>
  <si>
    <t>3.3-3.8GHz 17dBi, 65deg, dual-polarity, 45 deg slant sectoral antenna. 250W peak, 50 Ohm, DC grounded, c/w pole mount with adj tilt</t>
  </si>
  <si>
    <t>Universal Expansion Module for Serial Base or Radio Base; 12 I/O channels with 4 universal channels, 4 input channels, 2 isolated digital inputs and 2 isolated digital outputs</t>
  </si>
  <si>
    <t>5.25-5.85 GHZ, 4-FT (1.2M), HIGH PERFORMANCE DUAL-POL</t>
  </si>
  <si>
    <t>RDL3000 XP Edge 470-698MHz Terminal 2xRF-N(f) 1xEth-RJ45 Gland</t>
  </si>
  <si>
    <t>3300-3800 MHz Sector Antenna (15.5dBi, 120 degreeHBW, 6.5 degreeVBW, 45 degree Polarization, 2-Port, Tilt- 0 degree)</t>
  </si>
  <si>
    <t>3300-3800 MHz Sector Antenna (17dBi, 90 degreeHBW, 6.5 degreeVBW, 45 degree Polarization, 2-Port, Tilt- 0 degree)</t>
  </si>
  <si>
    <t>Dual Pol Solid Parabolic Dish: 4.9-5.85GHz27dBi: 23.6 inch 2 foot dish</t>
  </si>
  <si>
    <t>SFP+ 10Gbps MMF, 850nm, LC connector;</t>
  </si>
  <si>
    <t>900 MHz 12 dBi gain directional antenna (Dual Slant)</t>
  </si>
  <si>
    <t>Compact Weatherproof 10/100 Base-T CAT5e Lightning Surge Protector - RJ45 Jacks</t>
  </si>
  <si>
    <t>3300-3800 MHz Sector Antenna (18dBi, 65 degreeHBW, 6.5 degreeVBW, 45 degree Polarization, 2-Port, Tilt- 0 degree)</t>
  </si>
  <si>
    <t>Cable CAT5e Jumper 200ft (61m) Double Shielded Outdoor Industrial Terminated 2xRJ45</t>
  </si>
  <si>
    <t>RDL3000 Enterprise CPE 3.3-3.8GHz Subscriber Unit AC-POE 15dBi-Ant Eth-RJ45 Gland Mount</t>
  </si>
  <si>
    <t>ePMP 1000: 2.4 GHz Sector 90/120 Antenna</t>
  </si>
  <si>
    <t>3.3-3.8 GHz Dual Slant Antenna for 90 Degree Sector</t>
  </si>
  <si>
    <t>3300-3800 MHz Sector Antenna (15.5dBi, 90 degreeHBW, 7 degreeVBW, 45 degree Polarization, 2-Port, Tilt- 0 degree)</t>
  </si>
  <si>
    <t>N500 450 MHz Single</t>
  </si>
  <si>
    <t>GPON ONT, INDOOR, 2 POTS, 4 GE, NA</t>
  </si>
  <si>
    <t>Dual Pol Solid Parabolic Dish: 5.1-5.85GHz32dBi: 35.4 inch 3 foot dish</t>
  </si>
  <si>
    <t>2ft Antenna 24GHz DEMS Antenna</t>
  </si>
  <si>
    <t>14 in panel, dual-pol V and H, 4.9 to 6.0 GHz, 24dBi, fits all Redline standard mounting brackets</t>
  </si>
  <si>
    <t>Radome Cover Fiberglass</t>
  </si>
  <si>
    <t>PTP 820C SPLITTER KIT 15GHz</t>
  </si>
  <si>
    <t>1000ft, Outdoor Shielded Cat5e with Dry-Gel Tape</t>
  </si>
  <si>
    <t>2-FT (0.6M), MOLDED RADOME, UV INHIBITED</t>
  </si>
  <si>
    <t>Cable Assembly CAT5e 100ft(30.5m) Shielded Outdoor Industrial Terminated 2xRJ45</t>
  </si>
  <si>
    <t>Power Supply AC, 48V, 600W</t>
  </si>
  <si>
    <t>Dish,DPol,FIXED,NF</t>
  </si>
  <si>
    <t>FEED ASSY,3FT,5.25 - 5.85GHZ,2POL,STD-NS</t>
  </si>
  <si>
    <t>24GHz DEMS 1ft Antennas</t>
  </si>
  <si>
    <t>Outdoor CPE - LTE Release 9, 200 mW (23 dBm), 2 port, 11 dBi antenna, Band 42/43</t>
  </si>
  <si>
    <t>1000ft, Outdoor Shielded Cat5e</t>
  </si>
  <si>
    <t>PTP 450 5 GHz END - Integrated (ROW)</t>
  </si>
  <si>
    <t>1000ft, Outdoor Shielded CAT6 cable</t>
  </si>
  <si>
    <t>Atom OD04 3.5GHz 14dBi Gen2 Outdoor CPE - CAT 4, 1T2R, 14 dBi antenna, Band 42/43/48 Gen2, (orig EG7035L-M2)</t>
  </si>
  <si>
    <t>2015+ Ford Transit and 2016+ Mercedes-Benz Metris Van Pedestal System Kit</t>
  </si>
  <si>
    <t>Dual Pol Solid Parabolic Dish: 4.9-5.85GHz; 34dBi: 47.2</t>
  </si>
  <si>
    <t>POE Power Injector AC 100-240VAC IP 30W 802.3at Shelf-Wall 10/100/1000BaseT 2xRJ45 HI-Pwr UHF-TVWS ONLY</t>
  </si>
  <si>
    <t>53CM OFFSET, REFLECTOR DISH KIT,4PK</t>
  </si>
  <si>
    <t>Antenna Parabolic 4.94-5.875GHz 32.5dBi 3ft(90cm) 4.2deg v&amp;h-pol 2xN(f) w/MNT IND</t>
  </si>
  <si>
    <t>3300-3800 MHz Sector Antenna (17dBi, 65 degreeHBW, 7 degreeVBW, 45 degree Polarization, 2-Port, Tilt- 0 degree)</t>
  </si>
  <si>
    <t>PTP 820 1' ANT,SP,15GHz,RFU-C TYPE&amp;Std UBR140 - Andrew</t>
  </si>
  <si>
    <t>PD-OUT/SP11 1PORT OUTDOOR NEMA SURGE PROTECTOR IP66</t>
  </si>
  <si>
    <t>Cable Assembly CAT5e 50ft(15m) Shielded Outdoor Industrial Terminated 2xRJ45</t>
  </si>
  <si>
    <t>DISH,DPol,FIXED,NF</t>
  </si>
  <si>
    <t>PTP-SYNC</t>
  </si>
  <si>
    <t>18 GHz (17.7-19.7GHz) 0.6m (2ft) Universal Microwave Antenna Series, Ultra-High Performance, Single-Polarized, Dragonwave</t>
  </si>
  <si>
    <t>CAT6 RJ45 Shielded Connector (100 Pak)</t>
  </si>
  <si>
    <t>Low PIM indoor wideband omnidirectional low-profile ceiling mount antenna.  Optimized for 350-520, 600-960, 1350-1550, and 1690-6000 MHz for the UHF, 4G LTE, 2G/3G Cellular, UMTS/AWS-3, CBRS, and the Wi-Fi frequency bands.</t>
  </si>
  <si>
    <t>N(m)-N(m) jumper, 16 inch length, 3/16" flexible cable, Hex connectors</t>
  </si>
  <si>
    <t>Bi-Directional Gigabit POE Lightning Arrestor for Cat5/5E, Mode A</t>
  </si>
  <si>
    <t>RDL3000 XP Enterprise CPE 3.3-3.8GHz AC-POE 15dBi 8in(205mm) Int-Ant Eth-RJ45 Gland MNT</t>
  </si>
  <si>
    <t>Power Supply, Single Output Switching, 30V, 240W, HLG-240H</t>
  </si>
  <si>
    <t>ePMP Sector Antenna, 5 GHz, 90/120 with Mounting Kit</t>
  </si>
  <si>
    <t>POWER SUPPLY FOR CMM4, 54V, HLG-240H-54C</t>
  </si>
  <si>
    <t>Poe Device, 10/100/1000bt Interface For All Airmux Radios, AC Us Plug  6260210000</t>
  </si>
  <si>
    <t>ePMP Force 200 Radome</t>
  </si>
  <si>
    <t>Heavy-duty Mounting Kit: Vert Mast Mounting Kit for antenna mounting w/ large wind loading</t>
  </si>
  <si>
    <t>Mounting Kit - Flat Surface 4-Point Magnetic Feet - RAS-Elite</t>
  </si>
  <si>
    <t>1575.42MHz  3MHz GPS Antenna with LNA (ANT (5dBic)+LNA(40dB), RHCP Polarization, 1-Port)</t>
  </si>
  <si>
    <t>Surge Arrestor Ethernet GigE PoE-Compatible Outdoor Wall Mount 2xRJ45 Jacks</t>
  </si>
  <si>
    <t>ePMP 1000: Spare Power Supply for Radio with 100Mbit Ethernet (no cord)</t>
  </si>
  <si>
    <t>Outdoor shielded DC power cable, 14AWG, 50ft, connectorized w/special pwr connector</t>
  </si>
  <si>
    <t>Dual Pol Solid Parabolic Dish: 5.1-5.85GHz; 28.5dBi: 23.6</t>
  </si>
  <si>
    <t>OMNI,DB,Ph,698/1710 MHz</t>
  </si>
  <si>
    <t>MULTI-BAND DIRECT MOUNT OMNIDIRECTIONAL ANTENNA. LTE700/Cellular/ PCS/AWS/MDS, WiMAX 2300/2500, GSM900/GSM1800/UMTS/LTE2600 bands. Indoor/outdoor. comes with mast mount hardware. Vert polarity, N(f) connector, 10 inches tall</t>
  </si>
  <si>
    <t>Grounding Cable, 0.6m with M6 ring to M6 ring (one per radio)</t>
  </si>
  <si>
    <t>Outdoor AC/DC PSU, 60W, 54VDC  (for Fiber fed applications, indoor or outdoor) input/output is unterminated cord</t>
  </si>
  <si>
    <t>Outdoor AC/DC PSU, 100W, 54VDC  (for Fiber applications, indoor or outdoor) (Needed for POE out capability) input/output is unterminated cord</t>
  </si>
  <si>
    <t>PTP 650/670 AC+DC Enhanced Power Injector</t>
  </si>
  <si>
    <t>1575.42MHz  3MHz GPS Antenna with LNA (ANT (5dBic)+LNA(28dB), RHCP Polarization, 1-Port)</t>
  </si>
  <si>
    <t>10 PACK - Silver RJ-45 Gland Spare - PG16 size</t>
  </si>
  <si>
    <t>450i AP Mounting Bracket Kit (A005243)</t>
  </si>
  <si>
    <t>2.4 GHz to 5.8 GHz Ultra-Wideband 8 dBi Log Periodic WiFi Antenna</t>
  </si>
  <si>
    <t>900 MHz 9 dBi Heavy Duty Flat Panel Antenna</t>
  </si>
  <si>
    <t>UNIVERSAL GPS MODULE</t>
  </si>
  <si>
    <t>10 Amp 60VDC Rated Hydraulic/Mechanical Breaker</t>
  </si>
  <si>
    <t>Grounding Cable, 1m with M6 ring to M6 ring (longer version)</t>
  </si>
  <si>
    <t>25 Amp 60VDC Rated Hydraulic/Mechanical Breaker</t>
  </si>
  <si>
    <t>Telescope mounting kit  (Mount kit for 3rd party alignment telescope, such as Sky-Watcher Finderscope)</t>
  </si>
  <si>
    <t>PTP 820 SFP Optical 1000Base-SX,EXT TEMP, 850 nm, Multi Mode</t>
  </si>
  <si>
    <t>Blanking Panel for unused Power Module positions</t>
  </si>
  <si>
    <t>Waterproof PSU Cable Joiner 14-16 AWG (for Fiber fed applications, one each end)</t>
  </si>
  <si>
    <t>Serial diagnostic and programming cable for all enclosed Freewave radios</t>
  </si>
  <si>
    <t>Connect-OW 3.3-3.8GHz IP Terminal 15dBi 8in(205mm) Int-Ant eth-RJ45 Gland MNT</t>
  </si>
  <si>
    <t>3300-3800 MHz  Omni Antenna (8dBi, 360 degreeHBW, 14 degreeVBW, 45 degree Polarization, 2-Port, Tilt- 0 degree)</t>
  </si>
  <si>
    <t>3300-3800 MHz  Omni Antenna (10dBi, 360 degreeHBW, 7 degreeVBW, 45 degree Polarization, 2-Port, Tilt- 0 degree)</t>
  </si>
  <si>
    <t>617-6000MHz SISO Omni Antenna  (PIM  -153dBc, 1.5 - 6.0dBi, 360 degreeHBW, H Polarization, 1-Port, Tilt- 0 degree)</t>
  </si>
  <si>
    <t>11 GHz (10.125-11.70GHz) 1.2m (4ft) Universal Microwave Antenna Series, Ultra-High Performance, Single-Polarized, DragonWave Interface</t>
  </si>
  <si>
    <t>DC to RJ45 Plug Power Adaptor (for Fiber fed applications)</t>
  </si>
  <si>
    <t>Power Ray3 using DC cable (2 per end)</t>
  </si>
  <si>
    <t>Squid ANTENNA CABLE USB RJ45 for use with Rajant . LENGTH 48 INCHES</t>
  </si>
  <si>
    <t>Commscope</t>
  </si>
  <si>
    <t>J Source</t>
  </si>
  <si>
    <t>Dealers Electrical</t>
  </si>
  <si>
    <t>Graybar Electric</t>
  </si>
  <si>
    <t>Amphenol</t>
  </si>
  <si>
    <t>Izzy Industries</t>
  </si>
  <si>
    <t>RF Industries</t>
  </si>
  <si>
    <t>Site Pro</t>
  </si>
  <si>
    <t>Border State</t>
  </si>
  <si>
    <t>Allied Wire</t>
  </si>
  <si>
    <t>Specialty Manufacturing</t>
  </si>
  <si>
    <t>Fuses Unlimited</t>
  </si>
  <si>
    <t>Microlab FXR</t>
  </si>
  <si>
    <t>Times Microwave</t>
  </si>
  <si>
    <t>KGP Logistics</t>
  </si>
  <si>
    <t>Launch 3 Ventures</t>
  </si>
  <si>
    <t>Wireless Supply</t>
  </si>
  <si>
    <t>Alpha Tech</t>
  </si>
  <si>
    <t>Fimo</t>
  </si>
  <si>
    <t>Wirewerks</t>
  </si>
  <si>
    <t>Polyphaser</t>
  </si>
  <si>
    <t>Westell</t>
  </si>
  <si>
    <t>JMA</t>
  </si>
  <si>
    <t>Perfect 10</t>
  </si>
  <si>
    <t>Galtronics</t>
  </si>
  <si>
    <t>Corning</t>
  </si>
  <si>
    <t>46-NNHH-65A-R4</t>
  </si>
  <si>
    <t>60-JS242408SC</t>
  </si>
  <si>
    <t>73-STF200VF</t>
  </si>
  <si>
    <t>73-PBXEXE</t>
  </si>
  <si>
    <t>41-SSH-1014</t>
  </si>
  <si>
    <t>73-10001-050</t>
  </si>
  <si>
    <t>60-ATTALRM-100-16P</t>
  </si>
  <si>
    <t>77-2C2U3MT360X06F00S0</t>
  </si>
  <si>
    <t>73-GAR3903TC</t>
  </si>
  <si>
    <t>81-P2RFC-2785-39</t>
  </si>
  <si>
    <t>73-#4TELCO-L2-BLACK</t>
  </si>
  <si>
    <t>64-USF-2U</t>
  </si>
  <si>
    <t>73-NMLT200</t>
  </si>
  <si>
    <t>73-IZ-65-EA</t>
  </si>
  <si>
    <t>81-P2RFC-2792-39</t>
  </si>
  <si>
    <t>60-ATTALRM-060-16P</t>
  </si>
  <si>
    <t>73-C4193-200-995</t>
  </si>
  <si>
    <t>73-#4TELCO-L2-BLUE</t>
  </si>
  <si>
    <t>73-LT-FLEX-NM-2-CUTREEL</t>
  </si>
  <si>
    <t>73-HAX16910B</t>
  </si>
  <si>
    <t>73-#6TELCO-L2-BLACK</t>
  </si>
  <si>
    <t>41-SSH-47</t>
  </si>
  <si>
    <t>73-ANT220F2DIN</t>
  </si>
  <si>
    <t>73-ANT220F6DIN</t>
  </si>
  <si>
    <t>73-C4193-150-995</t>
  </si>
  <si>
    <t>73-DWB-T24-3</t>
  </si>
  <si>
    <t>73-407998186</t>
  </si>
  <si>
    <t>73-JB6X6X4</t>
  </si>
  <si>
    <t>73-HAX16920B</t>
  </si>
  <si>
    <t>73-LT-FLEX-NM-1/2-100FT</t>
  </si>
  <si>
    <t>73-WCK-BK</t>
  </si>
  <si>
    <t>73-APPHUB200DN</t>
  </si>
  <si>
    <t>73-3-GALV</t>
  </si>
  <si>
    <t>73-JB12X12X4</t>
  </si>
  <si>
    <t>73-CC109143830</t>
  </si>
  <si>
    <t>73-#6TELCO-L2-BLUE</t>
  </si>
  <si>
    <t>73-NM-16-GRY-2-50FT</t>
  </si>
  <si>
    <t>73-D3-41FN</t>
  </si>
  <si>
    <t>73-APPST90125</t>
  </si>
  <si>
    <t>49-LMR-900-DB</t>
  </si>
  <si>
    <t>73-APPST90200</t>
  </si>
  <si>
    <t>73-C4193-035-995</t>
  </si>
  <si>
    <t>73-D2-61FN</t>
  </si>
  <si>
    <t>73-HAX16220B</t>
  </si>
  <si>
    <t>73-12300KW201</t>
  </si>
  <si>
    <t>41-TTS3-153</t>
  </si>
  <si>
    <t>73-STD-0-9</t>
  </si>
  <si>
    <t>73-2-GALV</t>
  </si>
  <si>
    <t>73-TK-205ME</t>
  </si>
  <si>
    <t>73-CLR-6</t>
  </si>
  <si>
    <t>60-CD32MR-BK-KIT</t>
  </si>
  <si>
    <t>73-RR-B2B-LP</t>
  </si>
  <si>
    <t>73-ANT220F2DIN-I</t>
  </si>
  <si>
    <t>73-CELHPK111-1RS4-32538-2</t>
  </si>
  <si>
    <t>60-BRASSTAG</t>
  </si>
  <si>
    <t>41-SSH-43</t>
  </si>
  <si>
    <t>60-ARC-200</t>
  </si>
  <si>
    <t>73-C4193-010-995</t>
  </si>
  <si>
    <t>73-407998160</t>
  </si>
  <si>
    <t>73-ANT220F6DIN(I)</t>
  </si>
  <si>
    <t>73-IZ-18-120</t>
  </si>
  <si>
    <t>ACI-PCMM-1M</t>
  </si>
  <si>
    <t>64-MIBP-2410</t>
  </si>
  <si>
    <t>73-W1GRSC242412</t>
  </si>
  <si>
    <t>64-IB12B-V</t>
  </si>
  <si>
    <t>73-LT-CONN-90D-2</t>
  </si>
  <si>
    <t>73-LUG-WASH</t>
  </si>
  <si>
    <t>73-IZ-45-EA</t>
  </si>
  <si>
    <t>41-AL7DF-PSA</t>
  </si>
  <si>
    <t>73-CC848808551</t>
  </si>
  <si>
    <t>73-CM-80D</t>
  </si>
  <si>
    <t>73-GP-238X10-AMK</t>
  </si>
  <si>
    <t>73-BK-36N</t>
  </si>
  <si>
    <t>73-LTR200</t>
  </si>
  <si>
    <t>73-JG-STM-STM-6F-0061</t>
  </si>
  <si>
    <t>73-STF100VF</t>
  </si>
  <si>
    <t>73-LT-FLEX-NM-1-CUTREEL</t>
  </si>
  <si>
    <t>73-ZB8</t>
  </si>
  <si>
    <t>60-MEC-755</t>
  </si>
  <si>
    <t>73-JA-10MZ</t>
  </si>
  <si>
    <t>64-SCX3-K</t>
  </si>
  <si>
    <t>73-PSPS-1014-10</t>
  </si>
  <si>
    <t>49-EZ-200-NMH-X</t>
  </si>
  <si>
    <t>65-ACSSGLV158</t>
  </si>
  <si>
    <t>60-JS005-M32-1INT</t>
  </si>
  <si>
    <t>73-CX626-HA1020</t>
  </si>
  <si>
    <t>72-6DC/43</t>
  </si>
  <si>
    <t>73-LT-CONN-STR-2</t>
  </si>
  <si>
    <t>73-R-3266-L1</t>
  </si>
  <si>
    <t>73-TA-2MD</t>
  </si>
  <si>
    <t>73-JA-10MX</t>
  </si>
  <si>
    <t>72-TW-43</t>
  </si>
  <si>
    <t>72-3WPS/N</t>
  </si>
  <si>
    <t>72-6DCE/43</t>
  </si>
  <si>
    <t>73-BL-20N</t>
  </si>
  <si>
    <t>73-DN-94FD</t>
  </si>
  <si>
    <t>65-ACSIC-114</t>
  </si>
  <si>
    <t>72-TL10/NEX10M</t>
  </si>
  <si>
    <t>73-JA-10MN</t>
  </si>
  <si>
    <t>73-D4-85FN</t>
  </si>
  <si>
    <t>73-DN-44FE</t>
  </si>
  <si>
    <t>73-CK-17D</t>
  </si>
  <si>
    <t>73-CK-16D</t>
  </si>
  <si>
    <t>72-6DC/N</t>
  </si>
  <si>
    <t>72-10DC/43</t>
  </si>
  <si>
    <t>73-LT-CONN-90D-1-1/2</t>
  </si>
  <si>
    <t>68-BMOY4705</t>
  </si>
  <si>
    <t>73-D2-85FD</t>
  </si>
  <si>
    <t>73-D3-75FN</t>
  </si>
  <si>
    <t>60-17112FBWH</t>
  </si>
  <si>
    <t>73-415-1575-005</t>
  </si>
  <si>
    <t>72-2WPS/43</t>
  </si>
  <si>
    <t>73-D4-72FE</t>
  </si>
  <si>
    <t>73-6040-2PWH-R305</t>
  </si>
  <si>
    <t>73-D2-75FN</t>
  </si>
  <si>
    <t>49-EZ-400-NMC-2-D</t>
  </si>
  <si>
    <t>73-415-1590-104</t>
  </si>
  <si>
    <t>73-INRDCT11CWPBLACK</t>
  </si>
  <si>
    <t>73-D3-16FN</t>
  </si>
  <si>
    <t>73-D4-69FN</t>
  </si>
  <si>
    <t>73-DN-91FN</t>
  </si>
  <si>
    <t>73-D3-85FD</t>
  </si>
  <si>
    <t>72-12/WP</t>
  </si>
  <si>
    <t>60-620330</t>
  </si>
  <si>
    <t>72-402/NF-NM/48</t>
  </si>
  <si>
    <t>72-20DC/N</t>
  </si>
  <si>
    <t>72-402/NF-NM/120</t>
  </si>
  <si>
    <t>02121261-05277</t>
  </si>
  <si>
    <t>73-AM-03N</t>
  </si>
  <si>
    <t>73-DN-94FE</t>
  </si>
  <si>
    <t>73-D4-75FN</t>
  </si>
  <si>
    <t>73-DN-04FE</t>
  </si>
  <si>
    <t>73-D3-85FN</t>
  </si>
  <si>
    <t>73-D3-69FN</t>
  </si>
  <si>
    <t>73-D3-72FN</t>
  </si>
  <si>
    <t>72-12-NF</t>
  </si>
  <si>
    <t>73-AQ-10N</t>
  </si>
  <si>
    <t>73-D4-67FN</t>
  </si>
  <si>
    <t>72-402/NF-NM/72</t>
  </si>
  <si>
    <t>73-AN-06N</t>
  </si>
  <si>
    <t>73-D3-72FE</t>
  </si>
  <si>
    <t>73-AN-03N</t>
  </si>
  <si>
    <t>73-AP-10N</t>
  </si>
  <si>
    <t>73-TB-10MN</t>
  </si>
  <si>
    <t>72-402/4.3M-4.3M/72</t>
  </si>
  <si>
    <t>72-2WPSU/N</t>
  </si>
  <si>
    <t>73-JA-20MN</t>
  </si>
  <si>
    <t>72-15DC/N</t>
  </si>
  <si>
    <t>73-CK-54N</t>
  </si>
  <si>
    <t>73-CK-57N</t>
  </si>
  <si>
    <t>73-AN-30N</t>
  </si>
  <si>
    <t>73-AM-06F</t>
  </si>
  <si>
    <t>73-TA-2FN</t>
  </si>
  <si>
    <t>73-TA-2MN</t>
  </si>
  <si>
    <t>62-31-09</t>
  </si>
  <si>
    <t>72-402/NM-NM/12</t>
  </si>
  <si>
    <t>73-PDCN3000-BLK</t>
  </si>
  <si>
    <t>73-008587-06-25-B</t>
  </si>
  <si>
    <t>73-009718-01-10</t>
  </si>
  <si>
    <t>73-MOMH7023</t>
  </si>
  <si>
    <t>81-P2RFC-2184-36</t>
  </si>
  <si>
    <t>73-#6AWGSTHHNBLACK</t>
  </si>
  <si>
    <t>41-SSH-710</t>
  </si>
  <si>
    <t>73-#6AWGSTHHNRED</t>
  </si>
  <si>
    <t>81-E12643(10M)</t>
  </si>
  <si>
    <t>49-LMR-600-FR</t>
  </si>
  <si>
    <t>49-LMR-400-FR</t>
  </si>
  <si>
    <t>49-LMR-600-ULTRAFLEX</t>
  </si>
  <si>
    <t>73-PC150-ORANGE</t>
  </si>
  <si>
    <t>50-PLT4S-M4Y</t>
  </si>
  <si>
    <t>73-AB-362412WL</t>
  </si>
  <si>
    <t>49-LMR-240-FR</t>
  </si>
  <si>
    <t>42-L4A-DMDM-10-P-SGW</t>
  </si>
  <si>
    <t>73-CCM-TBAC-001M</t>
  </si>
  <si>
    <t>72-10DCWB/43</t>
  </si>
  <si>
    <t>GI0802-06835-112</t>
  </si>
  <si>
    <t>73-ACPAX8400HDG</t>
  </si>
  <si>
    <t>49-LMR-600-DB</t>
  </si>
  <si>
    <t>8-port sector antenna, 4x 698–896 and 4x 1695–2360 MHz, 65° HPBW, 4x RETs</t>
  </si>
  <si>
    <t>24 x 24 x 8 Screw Cover Nema 4X Enclosure</t>
  </si>
  <si>
    <t>Liquid seal tight 2” conduit Metallic Gray Flexitype</t>
  </si>
  <si>
    <t>RACK INSTALLATION WIZARD SETUP.EXE BY PATCHBOX</t>
  </si>
  <si>
    <t>Synergy Micro Solutions</t>
  </si>
  <si>
    <t>SnapTak PIM-guard Adjustable Hanger for 10.1 mm to 14.0 mm Cable – PIM Free Polymer Construction. No Grommets Required.</t>
  </si>
  <si>
    <t>Standoff Tie Bracket, Type Standoff Tie Bracket, L, Width 1 Inch, Depth 0.876 Inch, Color White, Material NylonStand-Off Tie Bracket; 0.876 in H x 0.93 in W; White, 50 PK</t>
  </si>
  <si>
    <t>AT&amp;T Alarm Cable 4 X 4 Pair Outdoor Rated, 100ft</t>
  </si>
  <si>
    <t>HEX Band, OMNI, Canister Antenna, X-Pol, Fixed Tilt, 24", 696-960/(2x) 1695-2700/(2x) 3550-3700/ 5150-5925MHz, 4.3-10 Connectors, 12-Ports, Gray Color, No Mounting Kit</t>
  </si>
  <si>
    <t>Grounding Connector, Copper Body, Cast Copper Alloy Saddle, Durium Silicon Bronze Hardware, IPS Size 1-1/4 to 2 Inch, 750 MCM Conductor, Size 4.75 Inch W x 4 Inch H</t>
  </si>
  <si>
    <t>4.3/10 Male Screw to Type 10 Male Screw;TFT-402-LF cable, plenum and PIM rated; 39 inches</t>
  </si>
  <si>
    <t>#4 TELCO FLEX LIST 2 BLACK</t>
  </si>
  <si>
    <t>24 inch Ultimate Standoff Frame</t>
  </si>
  <si>
    <t>2 Inch UV-Rated Plastic Straight Liquidtight Connector Grey</t>
  </si>
  <si>
    <t>#65 Shots, EA</t>
  </si>
  <si>
    <t>4.3/10 Female to Type 10 Male Screw; TFT-402-LF cable, plenum and PIM rated; 39 inches</t>
  </si>
  <si>
    <t>AT&amp;T Alarm Cable 4 X 4 Pair Outdoor Rated, 60ft</t>
  </si>
  <si>
    <t>H Conn SCA/LC Mini SM 4.8MDU BLK OFNR 200ft</t>
  </si>
  <si>
    <t>#4 TELCO FLEX LIST 2 BLUE</t>
  </si>
  <si>
    <t>Liquid Tite: 2: PVC 100ft put up</t>
  </si>
  <si>
    <t>LST 1” 90 connectors (metal)</t>
  </si>
  <si>
    <t>#6 TELCO FLEX LIST 2 BLACK</t>
  </si>
  <si>
    <t>SnapTak PIM-guard Adjustable Hanger for 4.0 mm to 7.0 mm Cable – PIM Free Polymer Construction. No Grommets Required.</t>
  </si>
  <si>
    <t>Telewave 195-260MHz 2.5dB Fiberglass Omni Antenna DIN/F</t>
  </si>
  <si>
    <t>Telewave</t>
  </si>
  <si>
    <t>Telewave 216 225Mhz 6Db Fiberglass Omni Antenna Din F</t>
  </si>
  <si>
    <t>H Conn SCA/LC Mini SM 4.8MDU BLK OFNR 150ft</t>
  </si>
  <si>
    <t>triple Tee Trapeze kit, 24" wide, 3 rungs</t>
  </si>
  <si>
    <t>LMLK1-1RLS4-29877-6-V; Breaker 20A, Bullet, Black handle, 1 pin w/alarm strap; Mid Trip</t>
  </si>
  <si>
    <t>6x6x4 junction boxes 2x  Plastic Rating 4      </t>
  </si>
  <si>
    <t>LST 2” 90 connectors(metal)</t>
  </si>
  <si>
    <t>1/2" Liquid Tight Non-Metallic Conduit - 100ft</t>
  </si>
  <si>
    <t>Wall Clamp Kit, Black</t>
  </si>
  <si>
    <t>Metal-Tech Partners</t>
  </si>
  <si>
    <t>APP 2” WTRTIGHT HUB</t>
  </si>
  <si>
    <t>3" Galvanized Rigid Conduit, 10FT</t>
  </si>
  <si>
    <t>12 x 12 x 4 PVC Junction Box With Cover</t>
  </si>
  <si>
    <t>Three Pole Breaker Termination (one is required for each 3-pole breaker) (For 3/8” on 1” ctrs Lugs)</t>
  </si>
  <si>
    <t>#6 TELCO FLEX LIST 2 BLUE</t>
  </si>
  <si>
    <t>Liquatite Non-Metallic 2" x 50' Type NM Conduit</t>
  </si>
  <si>
    <t>3-way Reactive Splitter 138-960MHz 100W -161dBc N-type IP64</t>
  </si>
  <si>
    <t>1-1/4" 90 DEGREE L/T CONNECTOR BRIDGEPORT STYLE</t>
  </si>
  <si>
    <t>LMR-900 watertight, Black PE jacket</t>
  </si>
  <si>
    <t>2" 90 DEGREE L/T CONNECTOR BRIDGEPORT STYLE</t>
  </si>
  <si>
    <t>H Conn SCA/LC Mini SM 4.8MDU BLK OFNR 35ft</t>
  </si>
  <si>
    <t>2-way Wilkinson Splitter 70-2700MHz 100W N-type IP64</t>
  </si>
  <si>
    <t>LST 2” straight connectors(metal)</t>
  </si>
  <si>
    <t>23" closed duct, 7ft high, EIA, 43 RU, no top angle</t>
  </si>
  <si>
    <t>Telect Inc.</t>
  </si>
  <si>
    <t>3-WAY STANDOFF W/3/8inchINSERT 1.5-3inchPIPES</t>
  </si>
  <si>
    <t>3M Wire Marker Tape Dispenser - 0-9</t>
  </si>
  <si>
    <t>RIGID CONDUIT - 2" OD Galvanized - 10ft sections</t>
  </si>
  <si>
    <t>Termination 350-2700MHz 5W -161dBc 4.3-10(m) IP67</t>
  </si>
  <si>
    <t>6" Cable Runway</t>
  </si>
  <si>
    <t>Kit Includes:  1- Nylon Standard Strain Relief Fitting M32 x 1.5CD32MR-BK, 1 - Strain Relief Accessories, Locking Nuts, BlackNylon, M32 x 1.5, NM-32-BK, 1- Strain Relief Accessories, O-Ring, Buna-N, M32 x1.5, OM-32-BN</t>
  </si>
  <si>
    <t>Low Profile RRU Mount Kit, replaces MTC3326DHD</t>
  </si>
  <si>
    <t>195-260 MHZ COLLINEAR ANT DIN-I</t>
  </si>
  <si>
    <t>3P 250A BULLET BREAKER WHITE HNDL</t>
  </si>
  <si>
    <t>Brass Round Blank Valve Tags for IDing</t>
  </si>
  <si>
    <t>Snap-In Hanger and Grommet kit with reinforcement bar for HELIAX® FiberFeed® Cables, 43-46 mm</t>
  </si>
  <si>
    <t>Aluminum Coupling 2", Tubular Threaded</t>
  </si>
  <si>
    <t>H Conn SCA/LC Mini SM 4.8MDU BLK OFNR 10ft</t>
  </si>
  <si>
    <t>Breaker 15Amp, Bullet, Black handle, 1 pin w/alarmstrap.</t>
  </si>
  <si>
    <t>Telewave 216 225Mhz 6Db Fiberglass Omni Antenna Din F, Inverted</t>
  </si>
  <si>
    <t>18" Nylon Black Zip Ties, 120 lbs, 100 per pack</t>
  </si>
  <si>
    <t>LC-LC Duplex Patch Cord, OM3 Fiber, 2MM Zipcord, Plenum Jacket, MM - 1 Meter</t>
  </si>
  <si>
    <t>Alliance Communications Cables Inc.</t>
  </si>
  <si>
    <t>Modular Equipment Platform 24 inch x 10FT Ice Bridge Kit</t>
  </si>
  <si>
    <t>Junction Box 24x24x12 NEMA3R</t>
  </si>
  <si>
    <t>12 inch x 12FT Ice Bridge/Vert Trap/Base Shoes</t>
  </si>
  <si>
    <t>NMLT90200 2 L-T CONN NMT FLEX 90DEG</t>
  </si>
  <si>
    <t>SS Double Lug Bond Washer for 3/8” Hardware - 100 Pack</t>
  </si>
  <si>
    <t>#45 Shots, EA</t>
  </si>
  <si>
    <t>7-16 DIN Female Positive Stop™ for 1-5/8 in cable</t>
  </si>
  <si>
    <t>BREAKER, CIRCUIT, 100 AMP, DUAL POLE PLUG-IN TYPE</t>
  </si>
  <si>
    <t>Hybrid Combiner 3x3 694-2700MHz 150W -161dBc 7-16 IP64</t>
  </si>
  <si>
    <t>2-3/8” OD x 10’-0” Galvanized Steel Plain End Pipe, U-Bolt Assembly, ½” Bolt D</t>
  </si>
  <si>
    <t>700/(850+PCS)/AWS, Triplexer, N</t>
  </si>
  <si>
    <t>Liquidtight Connector, Straight, 2 Inch, Malleable Iron, Insulated, For Use With Liquidtight Flexible Metal Conduit, UL 514-B, CSA C22.2</t>
  </si>
  <si>
    <t>Jumper, STM-STM, 6F 62.5um Plenum Rated, 24.4M/20Ft</t>
  </si>
  <si>
    <t>R &amp; M USA, Inc</t>
  </si>
  <si>
    <t>LST 1” conduit Metallic Gray Flexitype</t>
  </si>
  <si>
    <t>1" Non Metal Liquidtite CONDUIT</t>
  </si>
  <si>
    <t>23” Galvanized Z Bracket, 8 Hole</t>
  </si>
  <si>
    <t>2 Inch Rigid  Compression Connector</t>
  </si>
  <si>
    <t>1m 0.141 Cable DC-6GHz 100W -164dBc 4.3-10(m)-N-type(m) Indoor</t>
  </si>
  <si>
    <t>Crossover Plate Kit 3-1/2 inch to 3-1/2 inch</t>
  </si>
  <si>
    <t>PIM Shield Plastic Snap-In, 10 to 14 mm, Qty. 10</t>
  </si>
  <si>
    <t>ConcealFab Corporation</t>
  </si>
  <si>
    <t>OBSOLETE (use EZ-195-NMH-X 3190-6497)</t>
  </si>
  <si>
    <t>Unistrut, 1-5/8" x 1-5/8", Pre-Galvanized, 10' section</t>
  </si>
  <si>
    <t>Female to Female Adapter for RRH to 1 inch Sealtight Connector</t>
  </si>
  <si>
    <t>Hanger Adapter Grommet for One 10mm Cable and One 20.2mm Cab</t>
  </si>
  <si>
    <t>TrueConnect - Low PIM (-161 dBc) 6dB Directional Coupler; 380-2700 MHz, w/ 4.3-10 Female Connections</t>
  </si>
  <si>
    <t>Car flex non metallic 2: Straight connector</t>
  </si>
  <si>
    <t>NO-OX-ID-A SPECIAL, 8 oz tube, #10202</t>
  </si>
  <si>
    <t>Sanchem Inc.</t>
  </si>
  <si>
    <t>Resistive Termination DC-6GHz 2W 7-16(m) IP67</t>
  </si>
  <si>
    <t>1m 0.141 Cable DC-6GHz 100W -164dBc 4.3-10(m)-4.3-10(m) Indoor</t>
  </si>
  <si>
    <t>TrueConnect - Torque Wrench  4.3/10 Mini DIN Type Connectors</t>
  </si>
  <si>
    <t>TrueConnect - Low PIM (-153dBc) 3-Way Power Splitter; 698-2700 MHz, w/ N Female Connections</t>
  </si>
  <si>
    <t>TrueConnect - Low PIM (-160 dBc) 6dB Directional Coupler; 600-3800 MHz, w/ 4.3-10 Female Connections</t>
  </si>
  <si>
    <t>Duplexer 700 698-716|776-798/728-768MHz 60W -153dBc N-type IP64</t>
  </si>
  <si>
    <t>15dB (30:1) Tapper 350-5930MHz 500W -161dBc 7-16 IP67</t>
  </si>
  <si>
    <t>TrueConnect - 10W Termination; DC-3GHz, w/  NEX10 Male Connection</t>
  </si>
  <si>
    <t>1m 0.141 Cable DC-6GHz 100W -164dBc N-type(m)-N-type(m) Indoor</t>
  </si>
  <si>
    <t>4-way Reactive Splitter 694-2700MHz 500W -161dBc N-type IP67</t>
  </si>
  <si>
    <t>4.8dB (3:1) Tapper 350-5930MHz 500W -161dBc 4.3-10 IP67</t>
  </si>
  <si>
    <t>10dB Directional Coupler 617-3800MHz 200W -161dBc 7-16 IP64</t>
  </si>
  <si>
    <t>6dB Directional Coupler 617-3800MHz 200W -161dBc 7-16 IP64</t>
  </si>
  <si>
    <t>TrueConnect - Low PIM (-155 dBc) 6dB Directional Coupler; 380-2700 MHz, w/ N Female Connections</t>
  </si>
  <si>
    <t>TrueConnect - Low PIM (-161 dBc) 10dB Directional Coupler; 380-2700 MHz, w/ 4.3-10 Female Connections</t>
  </si>
  <si>
    <t>90D LIQUID TIGHTCONN</t>
  </si>
  <si>
    <t>Cadre Wire Group Inc.</t>
  </si>
  <si>
    <t>470-512 MHz, 9 DBD GAIN,YAGI, N(F)</t>
  </si>
  <si>
    <t>2-way Reactive Splitter 694-2700MHz 500W -161dBc 7-16 IP67</t>
  </si>
  <si>
    <t>3-way Wilkinson Splitter 694-2700MHz 50W N-type Indoor</t>
  </si>
  <si>
    <t>Fiber Box Enclosure 17 x 11 x 2</t>
  </si>
  <si>
    <t>DPLX L7 -161 PIM/DIN FEMALE IN/N OUT Lower ABC ONLY.</t>
  </si>
  <si>
    <t>TrueConnect - Low PIM (-153dBc) 2-Way Power Splitter; 698-2700 MHz, w/ 4.3-10 Female Connections</t>
  </si>
  <si>
    <t>4-way Wilkinson Splitter 694-2700MHz 50W -154dBc 4.3-10 Indo</t>
  </si>
  <si>
    <t>CAT6, 4 PAIRS, UTP, 23AWG, PLENUM, WHITE, REEL FREE, 305M(1,000FT)</t>
  </si>
  <si>
    <t>2-way Wilkinson Splitter 694-2700MHz 50W N-type Indoor</t>
  </si>
  <si>
    <t>N-Male (plug) clamp; hex/knurl coupling nut; non-solder pin; 2-piece design</t>
  </si>
  <si>
    <t>DPLX AWS+3 -153 PIM/N FEMALE recommendation for the BL-21 equivalent.</t>
  </si>
  <si>
    <t>1” RIGID INNERDUCT, BLACK WITH PULL TAPE</t>
  </si>
  <si>
    <t>3-way Reactive Splitter 694-3800MHz 500W -161dBc N-type IP67</t>
  </si>
  <si>
    <t>4-way Wilkinson Splitter 694-2700MHz 10W N-type Indoor</t>
  </si>
  <si>
    <t>15dB (30:1) Tapper 137-960 500W -161dBc N-type IP67</t>
  </si>
  <si>
    <t>3-way Reactive Splitter 694-2700MHz 500W -161dBc 7-16 IP67</t>
  </si>
  <si>
    <t>TrueConnect - 1/2" Plenum Copper Coaxial Cable; 50Ohm, White Jacket</t>
  </si>
  <si>
    <t>3/4 Inch Metallic Seal Tight</t>
  </si>
  <si>
    <t>TrueConnect - Low PIM (-160dBc) Semi-Rigid 402 Jumper Cable; N Female Connector to N Male Connector, 4ft.</t>
  </si>
  <si>
    <t>TrueConnect - Low PIM (-155 dBc) 20dB Directional Coupler; 380-2700 MHz, w/ N Female Connections</t>
  </si>
  <si>
    <t>TrueConnect - Low PIM (-160dBc) Semi-Rigid 402 Jumper Cable; N Female Connector to N Male Connector, 10ft.</t>
  </si>
  <si>
    <t>PEAR M5277i - Directional MIMO Outdoor/In-Building Antenna - 2x Bottom-Mount Pigtail with N(F) - PIM Certified</t>
  </si>
  <si>
    <t>3dB Resistive Attenuator DC-3GHz 2W N-type Indoor</t>
  </si>
  <si>
    <t>15dB (30:1) Tapper 350-5930MHz 500W -161dBc 4.3-10 IP67</t>
  </si>
  <si>
    <t>4-way Wilkinson Splitter 694-2700MHz 50W N-type Indoor</t>
  </si>
  <si>
    <t>20dB (100:1) Tapper 350-5930MHz 500W -161dBc 4.3-10 IP67</t>
  </si>
  <si>
    <t>3-way Reactive Splitter 694-2700MHz 500W -161dBc N-type IP67</t>
  </si>
  <si>
    <t>3-way Wilkinson Splitter 694-2700MHz 10W N-type Indoor</t>
  </si>
  <si>
    <t>3-way Wilkinson Splitter 694-2700MHz 50W -154dBc N-type Indo</t>
  </si>
  <si>
    <t>TrueConnect - N Female Connector for 1/2 inch  Corrugated Cable</t>
  </si>
  <si>
    <t>10dB Resistive Attenuator DC-3GHz 25W N-type Indoor</t>
  </si>
  <si>
    <t>4-way Wilkinson Splitter 380-2700MHz 10W N-type Indoor</t>
  </si>
  <si>
    <t>TrueConnect - Low PIM (-160dBc) Semi-Rigid 402 Jumper Cable; N Female Connector to N Male Connector, 6ft.</t>
  </si>
  <si>
    <t>6dB Resistive Attenuator DC-3GHz 5W N-type Indoor</t>
  </si>
  <si>
    <t>3-way Wilkinson Splitter 694-2700MHz 50W -154dBc 4.3-10 Indo</t>
  </si>
  <si>
    <t>3dB Resistive Attenuator DC-3GHz 5W N-type Indoor</t>
  </si>
  <si>
    <t>10dB Resistive Attenuator DC-3GHz 10W N-type Indoor</t>
  </si>
  <si>
    <t>Resistive Termination DC-3GHz 25W N-type(m) IP64</t>
  </si>
  <si>
    <t>TrueConnect - Low PIM (-160dBc) Semi-Rigid 402 Jumper Cable; 4.3-10 Male Connector to 4.3-10 Male Connector, 6ft.</t>
  </si>
  <si>
    <t>TrueConnect - 2-Way Low Power Splitter; 380-2700 MHz, w/ N Female Connections</t>
  </si>
  <si>
    <t>2m 0.141 Cable DC-6GHz 100W -164dBc N-type(m)-N-type(m) Indoor</t>
  </si>
  <si>
    <t>TrueConnect - Low PIM (-155 dBc) 15dB Directional Coupler; 380-2700 MHz, w/ N Female Connections</t>
  </si>
  <si>
    <t>15dB Directional Coupler 694-2700MHz 50W N-type Indoor</t>
  </si>
  <si>
    <t>10dB Directional Coupler 694-2700MHz 50W N-type Indoor</t>
  </si>
  <si>
    <t>BROADBAND 10MHz TO 1GHz N FEM</t>
  </si>
  <si>
    <t>30dB Resistive Attenuator DC-3GHz 5W N-type Indoor</t>
  </si>
  <si>
    <t>6dB Resistive Attenuator DC-3GHz 2W SMA Indoor</t>
  </si>
  <si>
    <t>Termination Resistive  DC-3GHz 2W Type N n/a PIM IP67</t>
  </si>
  <si>
    <t>Resistive Termination DC-3GHz 2W N-type(m) Indoor</t>
  </si>
  <si>
    <t>Hard Ceiling Mount for PEAR M5542i</t>
  </si>
  <si>
    <t>TrueConnect - Low PIM (-160dBc) Semi-Rigid 402 Jumper Cable; N Male Connector to N Male Connector, 1ft.</t>
  </si>
  <si>
    <t>Innerduct, 3" Black, HDPE</t>
  </si>
  <si>
    <t>PIM Tape, 6-inch x 25-FT roll, black</t>
  </si>
  <si>
    <t>Cable Support Bracket, Small, Qty. 10</t>
  </si>
  <si>
    <t>3 PACK - Motorola MH7023 Whole Home AC2200 Wireless Tri-Band Gigabit Mesh Wi-Fi System</t>
  </si>
  <si>
    <t xml:space="preserve">Zoom Telephonics							</t>
  </si>
  <si>
    <t>N Male to N Female;SPP-250-LLPL cable, plenum and PIM rated; 36 inches</t>
  </si>
  <si>
    <t>6 AWG, Stranded, THHN, Black Jacket</t>
  </si>
  <si>
    <t>SnapTak PIM-guard Adjustable Hanger for 7.1 mm to 10.0 mm Cable – PIM Free Polymer Construction. No Grommets Required.</t>
  </si>
  <si>
    <t>6 AWG, Stranded, THHN, RED Jacket</t>
  </si>
  <si>
    <t>Connecting cable with socket - 30FT</t>
  </si>
  <si>
    <t>LMR-600 w/non-halogen FR jkt, listed CMR/MPR (PCC-FT4)</t>
  </si>
  <si>
    <t>LMR-400 w/non-halogen FR jkt, listed CMR/MPR (PCC-FT4)</t>
  </si>
  <si>
    <t>LMR-600 cable/stranded center conductor and TPE jacket</t>
  </si>
  <si>
    <t>1 1/2" INNERDUCT W/CORRG. ORANGE</t>
  </si>
  <si>
    <t>Locking Cable Tie, Nylon 6.6, 14.5", Yellow, 1000 Pack</t>
  </si>
  <si>
    <t>NEMA 24" x 36" x 12" Junction Box, 3R, Hinged Cover HINGE COVER NEMA 3R</t>
  </si>
  <si>
    <t>LMR-240 w/non-halogen FR jkt, listed CMR/MPR (PCC-FT4)</t>
  </si>
  <si>
    <t>LDF4-50A SureFlex Factory Made Jumper with SureGuard Integrated Sealing Boots, PIM, 10ft</t>
  </si>
  <si>
    <t>Infinite Electronics International Inc S</t>
  </si>
  <si>
    <t>1 M OUTDOOR RUGGED 2 FIBER BREAKOUT STYLE CABLE LC/LC</t>
  </si>
  <si>
    <t>TrueConnect - Low PIM (-161 dBc) 10dB Directional Coupler; 600-6000 MHz, w/ 4.3-10 Female Connections</t>
  </si>
  <si>
    <t>Antenna with 2x 4.3-10 DIN (F) Connectors</t>
  </si>
  <si>
    <t>4" ACP Rigid Expansion Fitting; 8" Movement; Ductile iron; Hot Dipped Galvanized</t>
  </si>
  <si>
    <t>All Current</t>
  </si>
  <si>
    <t>LMR-600 watertight, Black PE jacket</t>
  </si>
  <si>
    <t>46-RVVPX305.10R3</t>
  </si>
  <si>
    <t>21-S6B77PN-O-R1K</t>
  </si>
  <si>
    <t>49-TK-400EZ</t>
  </si>
  <si>
    <t>90-1810154</t>
  </si>
  <si>
    <t>46-7577538-01</t>
  </si>
  <si>
    <t>49-LMR-400-DB-34</t>
  </si>
  <si>
    <t>49-LMR-600-LLPX</t>
  </si>
  <si>
    <t>49-EZ-240-TM</t>
  </si>
  <si>
    <t>46-TF-6-7W-17</t>
  </si>
  <si>
    <t>81-P2RFC-4072-197</t>
  </si>
  <si>
    <t>43-HJ5RPV-50</t>
  </si>
  <si>
    <t>07-AL4MW4MW-12-3M</t>
  </si>
  <si>
    <t>90-014-142-10</t>
  </si>
  <si>
    <t>49-SPO500NMNM2.0M</t>
  </si>
  <si>
    <t>73-CA091602007005</t>
  </si>
  <si>
    <t>65-ACSIC-158</t>
  </si>
  <si>
    <t>95-200-41-Z</t>
  </si>
  <si>
    <t>49-LMR-400-RR-DB</t>
  </si>
  <si>
    <t>40-AVA5-50FX</t>
  </si>
  <si>
    <t>81-P2RFC-4072-79</t>
  </si>
  <si>
    <t>70-1101-084</t>
  </si>
  <si>
    <t>CHHLB-040-09</t>
  </si>
  <si>
    <t>73-EXC-01U</t>
  </si>
  <si>
    <t>73-FCSX06SDFS</t>
  </si>
  <si>
    <t>41-114EZNM</t>
  </si>
  <si>
    <t>07-AL4MW4MW-12-5M</t>
  </si>
  <si>
    <t>49-LMR-200-MA</t>
  </si>
  <si>
    <t>49-CST-195/200</t>
  </si>
  <si>
    <t>70-IS-B50LN-C2-MA</t>
  </si>
  <si>
    <t>41-UGBKIT</t>
  </si>
  <si>
    <t>70-UNI-KIT-2CC</t>
  </si>
  <si>
    <t>44-39099-137</t>
  </si>
  <si>
    <t>70-TSX-4310FM-P</t>
  </si>
  <si>
    <t>41-F4HM-D</t>
  </si>
  <si>
    <t>41-42396A-9</t>
  </si>
  <si>
    <t>41-244377</t>
  </si>
  <si>
    <t>73-HCG-FRAMESET-14B</t>
  </si>
  <si>
    <t>70-ALPU-F140</t>
  </si>
  <si>
    <t>41-UGBKIT-0420-T</t>
  </si>
  <si>
    <t>70-DPR-F140</t>
  </si>
  <si>
    <t>Argus Multi-band Antenna, 698–960 MHz and 2 x 1710–2690 MHz, 65° horizontal beamwidth, internal electrical tilt with manual override.</t>
  </si>
  <si>
    <t>SERIES 6 COAXIAL DROP CABLECu Clad Steel, Foamed PE, Tape, 77% Braid, Tape, Underground Floodant, PE, 1000FT Spool.</t>
  </si>
  <si>
    <t>Install tool kit for LMR-400 connectors (CST-400, CT-400/300, CCT-02, FKP-01)</t>
  </si>
  <si>
    <t>Battery,12V AGM,AlphaCell 210BT,202Ah@ 8 hrs, Front Terminal</t>
  </si>
  <si>
    <t>NODE A 800 SMR 5W Amplifier Module</t>
  </si>
  <si>
    <t>3/8" Flexible Low Loss Coax, LMR-400 watertight, Black PE jacket - 34mt Coil</t>
  </si>
  <si>
    <t>LMR-600 Low Loss Plenum, listed CMP/MPP (PCC-FT6), red jacket</t>
  </si>
  <si>
    <t>TNC-Male (PLUG) Crimp Connector/Non-Solder</t>
  </si>
  <si>
    <t>FEED ASSY 6ft 7W HX</t>
  </si>
  <si>
    <t>4.3/10 MALE QUICK DISCONNECT TO QMA MALE; SPP-250LLPL; PLENUM AND PIM RATED, 197"</t>
  </si>
  <si>
    <t>Plenum Rated Air Dielectric Coaxial Cable, corrugated copper, 7/8 in, off-white PVC jacket</t>
  </si>
  <si>
    <t>4.3.10 male – 4.3.10 male jumpers with boot (Ldf4 cable. 3meters)</t>
  </si>
  <si>
    <t>Inverter (Standalone with ATS) 48V 2KVA/2KW, 120VAC 50/60Hz, INV-4820SA, with ON/Off Switch Cover, OutputCable Retention Clips and DC Terminal Cover</t>
  </si>
  <si>
    <t>Snap-in Hanger Kit 1-1/4"/Kit 10</t>
  </si>
  <si>
    <t>2 meter, SPO500: N-Male to N-Male, flexible outdoor jumper assembly, Low-PIM</t>
  </si>
  <si>
    <t>5 Meter Male to Female RET Cable</t>
  </si>
  <si>
    <t>Snap-in Hanger Kit 1-5/8"/Kit 10</t>
  </si>
  <si>
    <t>UniCam High PerformanceSC Connector, Single ModeUPC, Organizer Pack of 25</t>
  </si>
  <si>
    <t>LMR-400 watertight , RodentRepel, black PE jacket</t>
  </si>
  <si>
    <t>Coaxial Cable, corrugated copper, 7/8 in, black PE jacket, 50-OHM</t>
  </si>
  <si>
    <t>4.3/10 MALE QUICK DISCONNECT TO QMA MALE; SPP-250LLPL; PLENUM AND PIM RATED, 79"</t>
  </si>
  <si>
    <t>DQCP2372 (DUPLEX 5-15 OUTLET</t>
  </si>
  <si>
    <t>2 Core Heat Shrink</t>
  </si>
  <si>
    <t>1U housing, accepts 2 adapter panels</t>
  </si>
  <si>
    <t>12F splice cassette with 6 duplex SC, blue for SM</t>
  </si>
  <si>
    <t>N Male EZfit® for 1-1/4 in FXL1480 and AVA6-50</t>
  </si>
  <si>
    <t>JMA 1/2" Annular Factory Fit Jumper 4.3-10 Male with Weather Seal to 4.3-10 Male with Weather Seal 5 meters</t>
  </si>
  <si>
    <t>High Performance Mobile Antenna Cable</t>
  </si>
  <si>
    <t>Prep tool for all LMR-195 and LMR-200 crimp style, straight and rigth angle connectors</t>
  </si>
  <si>
    <t>Copper Ground Buss Bar, 1/4 in x 2-1/2 in x 19-1/2 in</t>
  </si>
  <si>
    <t>GND KIT CU TO CU</t>
  </si>
  <si>
    <t>CPR137G WAVEGUIDE</t>
  </si>
  <si>
    <t>SX DC BLOCK FEM-MALE 4.3-10 20</t>
  </si>
  <si>
    <t>4.3-10 Male for 1/2 in FSJ4-50B cable</t>
  </si>
  <si>
    <t>Butterfly Hanger for 5/8 in coaxial cable and EW 127 and 132</t>
  </si>
  <si>
    <t>1-1/4inch TORQUE WRENCH</t>
  </si>
  <si>
    <t>1/4" Small Form-Factor press frame for HCG-CC</t>
  </si>
  <si>
    <t>ALPU FIT</t>
  </si>
  <si>
    <t>Tinned Copper Ground Buss Bar, 1/4 in x 4 in x 20 in</t>
  </si>
  <si>
    <t>MODULE SHIELDED RJ45 DPR FIT</t>
  </si>
  <si>
    <t>Wireless Broadband Radios &amp; Accessories</t>
  </si>
  <si>
    <t>DAS Equipment &amp; Accessories</t>
  </si>
  <si>
    <t>MikroTik</t>
  </si>
  <si>
    <t>Manufacturer</t>
  </si>
  <si>
    <t>Part Number</t>
  </si>
  <si>
    <t>Total Qty Availible</t>
  </si>
  <si>
    <t>Promo Price (USD)</t>
  </si>
  <si>
    <t>Infrastructure Hardware and Supplies - USA</t>
  </si>
  <si>
    <t>Infrastructure Hardware and Supplies - Canada</t>
  </si>
  <si>
    <t>Promo Price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</si>
</sst>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3" fillId="0" borderId="0" xfId="0" applyFont="1"/>
    <xf numFmtId="0" fontId="4" fillId="0" borderId="0" xfId="0" applyFont="1"/>
    <xf numFmtId="164" fontId="5" fillId="2" borderId="0" xfId="0" applyNumberFormat="1" applyFont="1" applyFill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3" fontId="5" fillId="2" borderId="0" xfId="0" applyNumberFormat="1" applyFont="1" applyFill="1" applyAlignment="1">
      <alignment horizontal="center" vertical="top" wrapText="1"/>
    </xf>
    <xf numFmtId="44" fontId="5" fillId="2" borderId="0" xfId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4" fontId="2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 applyAlignment="1">
      <alignment horizontal="center"/>
    </xf>
    <xf numFmtId="44" fontId="2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A5D9-1446-480B-9236-CCF0B7F35A1C}">
  <dimension ref="A1:E244"/>
  <sheetViews>
    <sheetView tabSelected="1" zoomScale="87" zoomScaleNormal="87" workbookViewId="0">
      <selection activeCell="A110" sqref="A110:XFD112"/>
    </sheetView>
  </sheetViews>
  <sheetFormatPr defaultRowHeight="14.4" x14ac:dyDescent="0.3"/>
  <cols>
    <col min="1" max="1" width="24.33203125" customWidth="1"/>
    <col min="2" max="2" width="32" customWidth="1"/>
    <col min="3" max="3" width="97.6640625" customWidth="1"/>
    <col min="4" max="4" width="13" customWidth="1"/>
    <col min="5" max="5" width="15" style="1" customWidth="1"/>
  </cols>
  <sheetData>
    <row r="1" spans="1:5" ht="31.2" x14ac:dyDescent="0.6">
      <c r="A1" s="2" t="s">
        <v>947</v>
      </c>
    </row>
    <row r="3" spans="1:5" ht="36" x14ac:dyDescent="0.3">
      <c r="A3" s="4" t="s">
        <v>950</v>
      </c>
      <c r="B3" s="5" t="s">
        <v>951</v>
      </c>
      <c r="C3" s="6" t="s">
        <v>0</v>
      </c>
      <c r="D3" s="7" t="s">
        <v>952</v>
      </c>
      <c r="E3" s="8" t="s">
        <v>953</v>
      </c>
    </row>
    <row r="4" spans="1:5" x14ac:dyDescent="0.3">
      <c r="A4" s="9" t="s">
        <v>15</v>
      </c>
      <c r="B4" s="10" t="s">
        <v>65</v>
      </c>
      <c r="C4" s="10" t="s">
        <v>181</v>
      </c>
      <c r="D4" s="11">
        <v>1</v>
      </c>
      <c r="E4" s="12">
        <v>599</v>
      </c>
    </row>
    <row r="5" spans="1:5" x14ac:dyDescent="0.3">
      <c r="A5" s="9" t="s">
        <v>15</v>
      </c>
      <c r="B5" s="10" t="s">
        <v>95</v>
      </c>
      <c r="C5" s="10" t="s">
        <v>211</v>
      </c>
      <c r="D5" s="11">
        <v>1</v>
      </c>
      <c r="E5" s="12">
        <v>250</v>
      </c>
    </row>
    <row r="6" spans="1:5" x14ac:dyDescent="0.3">
      <c r="A6" s="9" t="s">
        <v>30</v>
      </c>
      <c r="B6" s="10" t="s">
        <v>146</v>
      </c>
      <c r="C6" s="10" t="s">
        <v>263</v>
      </c>
      <c r="D6" s="11">
        <v>10</v>
      </c>
      <c r="E6" s="12">
        <v>10.59</v>
      </c>
    </row>
    <row r="7" spans="1:5" x14ac:dyDescent="0.3">
      <c r="A7" s="9" t="s">
        <v>21</v>
      </c>
      <c r="B7" s="10" t="s">
        <v>96</v>
      </c>
      <c r="C7" s="10" t="s">
        <v>212</v>
      </c>
      <c r="D7" s="11">
        <v>10</v>
      </c>
      <c r="E7" s="12">
        <v>9.99</v>
      </c>
    </row>
    <row r="8" spans="1:5" x14ac:dyDescent="0.3">
      <c r="A8" s="9" t="s">
        <v>274</v>
      </c>
      <c r="B8" s="13" t="s">
        <v>371</v>
      </c>
      <c r="C8" s="10" t="s">
        <v>471</v>
      </c>
      <c r="D8" s="11">
        <v>0</v>
      </c>
      <c r="E8" s="12">
        <v>11</v>
      </c>
    </row>
    <row r="9" spans="1:5" x14ac:dyDescent="0.3">
      <c r="A9" s="9" t="s">
        <v>273</v>
      </c>
      <c r="B9" s="13" t="s">
        <v>137</v>
      </c>
      <c r="C9" s="10" t="s">
        <v>472</v>
      </c>
      <c r="D9" s="11">
        <v>2</v>
      </c>
      <c r="E9" s="12">
        <v>159</v>
      </c>
    </row>
    <row r="10" spans="1:5" x14ac:dyDescent="0.3">
      <c r="A10" s="9" t="s">
        <v>13</v>
      </c>
      <c r="B10" s="10" t="s">
        <v>63</v>
      </c>
      <c r="C10" s="10" t="s">
        <v>179</v>
      </c>
      <c r="D10" s="11">
        <v>7</v>
      </c>
      <c r="E10" s="12">
        <v>179</v>
      </c>
    </row>
    <row r="11" spans="1:5" x14ac:dyDescent="0.3">
      <c r="A11" s="9" t="s">
        <v>13</v>
      </c>
      <c r="B11" s="10" t="s">
        <v>60</v>
      </c>
      <c r="C11" s="10" t="s">
        <v>176</v>
      </c>
      <c r="D11" s="11">
        <v>11</v>
      </c>
      <c r="E11" s="12">
        <v>129</v>
      </c>
    </row>
    <row r="12" spans="1:5" x14ac:dyDescent="0.3">
      <c r="A12" s="9" t="s">
        <v>13</v>
      </c>
      <c r="B12" s="14" t="s">
        <v>137</v>
      </c>
      <c r="C12" s="15" t="s">
        <v>254</v>
      </c>
      <c r="D12" s="11">
        <v>19</v>
      </c>
      <c r="E12" s="12">
        <v>179</v>
      </c>
    </row>
    <row r="13" spans="1:5" x14ac:dyDescent="0.3">
      <c r="A13" s="9" t="s">
        <v>5</v>
      </c>
      <c r="B13" s="10" t="s">
        <v>116</v>
      </c>
      <c r="C13" s="10" t="s">
        <v>232</v>
      </c>
      <c r="D13" s="11">
        <v>1</v>
      </c>
      <c r="E13" s="12">
        <v>99</v>
      </c>
    </row>
    <row r="14" spans="1:5" x14ac:dyDescent="0.3">
      <c r="A14" s="9" t="s">
        <v>5</v>
      </c>
      <c r="B14" s="10" t="s">
        <v>74</v>
      </c>
      <c r="C14" s="10" t="s">
        <v>190</v>
      </c>
      <c r="D14" s="11">
        <v>2</v>
      </c>
      <c r="E14" s="12">
        <v>199</v>
      </c>
    </row>
    <row r="15" spans="1:5" x14ac:dyDescent="0.3">
      <c r="A15" s="9" t="s">
        <v>5</v>
      </c>
      <c r="B15" s="10" t="s">
        <v>38</v>
      </c>
      <c r="C15" s="10" t="s">
        <v>155</v>
      </c>
      <c r="D15" s="11">
        <v>6</v>
      </c>
      <c r="E15" s="12">
        <v>259</v>
      </c>
    </row>
    <row r="16" spans="1:5" x14ac:dyDescent="0.3">
      <c r="A16" s="9" t="s">
        <v>27</v>
      </c>
      <c r="B16" s="10" t="s">
        <v>147</v>
      </c>
      <c r="C16" s="10" t="s">
        <v>264</v>
      </c>
      <c r="D16" s="11">
        <v>1</v>
      </c>
      <c r="E16" s="12">
        <v>12.5</v>
      </c>
    </row>
    <row r="17" spans="1:5" x14ac:dyDescent="0.3">
      <c r="A17" s="9" t="s">
        <v>27</v>
      </c>
      <c r="B17" s="10" t="s">
        <v>134</v>
      </c>
      <c r="C17" s="10" t="s">
        <v>251</v>
      </c>
      <c r="D17" s="11">
        <v>1</v>
      </c>
      <c r="E17" s="12">
        <v>35.5</v>
      </c>
    </row>
    <row r="18" spans="1:5" x14ac:dyDescent="0.3">
      <c r="A18" s="9" t="s">
        <v>22</v>
      </c>
      <c r="B18" s="13" t="s">
        <v>312</v>
      </c>
      <c r="C18" s="10" t="s">
        <v>411</v>
      </c>
      <c r="D18" s="11">
        <v>6</v>
      </c>
      <c r="E18" s="12">
        <v>59</v>
      </c>
    </row>
    <row r="19" spans="1:5" x14ac:dyDescent="0.3">
      <c r="A19" s="9" t="s">
        <v>22</v>
      </c>
      <c r="B19" s="10" t="s">
        <v>99</v>
      </c>
      <c r="C19" s="10" t="s">
        <v>215</v>
      </c>
      <c r="D19" s="11">
        <v>13</v>
      </c>
      <c r="E19" s="12">
        <v>79</v>
      </c>
    </row>
    <row r="20" spans="1:5" x14ac:dyDescent="0.3">
      <c r="A20" s="9" t="s">
        <v>22</v>
      </c>
      <c r="B20" s="13" t="s">
        <v>341</v>
      </c>
      <c r="C20" s="10" t="s">
        <v>443</v>
      </c>
      <c r="D20" s="11">
        <v>2</v>
      </c>
      <c r="E20" s="12">
        <v>49</v>
      </c>
    </row>
    <row r="21" spans="1:5" x14ac:dyDescent="0.3">
      <c r="A21" s="9" t="s">
        <v>22</v>
      </c>
      <c r="B21" s="13" t="s">
        <v>280</v>
      </c>
      <c r="C21" s="10" t="s">
        <v>378</v>
      </c>
      <c r="D21" s="11">
        <v>20</v>
      </c>
      <c r="E21" s="12">
        <v>229</v>
      </c>
    </row>
    <row r="22" spans="1:5" x14ac:dyDescent="0.3">
      <c r="A22" s="9" t="s">
        <v>22</v>
      </c>
      <c r="B22" s="13" t="s">
        <v>314</v>
      </c>
      <c r="C22" s="10" t="s">
        <v>415</v>
      </c>
      <c r="D22" s="11">
        <v>6</v>
      </c>
      <c r="E22" s="12">
        <v>169</v>
      </c>
    </row>
    <row r="23" spans="1:5" x14ac:dyDescent="0.3">
      <c r="A23" s="9" t="s">
        <v>22</v>
      </c>
      <c r="B23" s="13" t="s">
        <v>275</v>
      </c>
      <c r="C23" s="10" t="s">
        <v>372</v>
      </c>
      <c r="D23" s="11">
        <v>15</v>
      </c>
      <c r="E23" s="12">
        <v>2450</v>
      </c>
    </row>
    <row r="24" spans="1:5" x14ac:dyDescent="0.3">
      <c r="A24" s="9" t="s">
        <v>16</v>
      </c>
      <c r="B24" s="10" t="s">
        <v>138</v>
      </c>
      <c r="C24" s="10" t="s">
        <v>255</v>
      </c>
      <c r="D24" s="11">
        <v>11</v>
      </c>
      <c r="E24" s="12">
        <v>229</v>
      </c>
    </row>
    <row r="25" spans="1:5" x14ac:dyDescent="0.3">
      <c r="A25" s="9" t="s">
        <v>16</v>
      </c>
      <c r="B25" s="10" t="s">
        <v>118</v>
      </c>
      <c r="C25" s="10" t="s">
        <v>234</v>
      </c>
      <c r="D25" s="11">
        <v>1</v>
      </c>
      <c r="E25" s="12">
        <v>259</v>
      </c>
    </row>
    <row r="26" spans="1:5" x14ac:dyDescent="0.3">
      <c r="A26" s="9" t="s">
        <v>16</v>
      </c>
      <c r="B26" s="10" t="s">
        <v>67</v>
      </c>
      <c r="C26" s="10" t="s">
        <v>183</v>
      </c>
      <c r="D26" s="11">
        <v>2</v>
      </c>
      <c r="E26" s="12">
        <v>199</v>
      </c>
    </row>
    <row r="27" spans="1:5" x14ac:dyDescent="0.3">
      <c r="A27" s="9" t="s">
        <v>16</v>
      </c>
      <c r="B27" s="10" t="s">
        <v>97</v>
      </c>
      <c r="C27" s="10" t="s">
        <v>213</v>
      </c>
      <c r="D27" s="11">
        <v>1</v>
      </c>
      <c r="E27" s="12">
        <v>199</v>
      </c>
    </row>
    <row r="28" spans="1:5" x14ac:dyDescent="0.3">
      <c r="A28" s="9" t="s">
        <v>16</v>
      </c>
      <c r="B28" s="10" t="s">
        <v>75</v>
      </c>
      <c r="C28" s="10" t="s">
        <v>191</v>
      </c>
      <c r="D28" s="11">
        <v>1</v>
      </c>
      <c r="E28" s="12">
        <v>599</v>
      </c>
    </row>
    <row r="29" spans="1:5" x14ac:dyDescent="0.3">
      <c r="A29" s="9" t="s">
        <v>4</v>
      </c>
      <c r="B29" s="10" t="s">
        <v>80</v>
      </c>
      <c r="C29" s="10" t="s">
        <v>196</v>
      </c>
      <c r="D29" s="11">
        <v>6</v>
      </c>
      <c r="E29" s="12">
        <v>159</v>
      </c>
    </row>
    <row r="30" spans="1:5" x14ac:dyDescent="0.3">
      <c r="A30" s="9" t="s">
        <v>4</v>
      </c>
      <c r="B30" s="10" t="s">
        <v>36</v>
      </c>
      <c r="C30" s="10" t="s">
        <v>153</v>
      </c>
      <c r="D30" s="11">
        <v>1</v>
      </c>
      <c r="E30" s="12">
        <v>5999</v>
      </c>
    </row>
    <row r="31" spans="1:5" x14ac:dyDescent="0.3">
      <c r="A31" s="9" t="s">
        <v>4</v>
      </c>
      <c r="B31" s="10" t="s">
        <v>35</v>
      </c>
      <c r="C31" s="10" t="s">
        <v>152</v>
      </c>
      <c r="D31" s="11">
        <v>23</v>
      </c>
      <c r="E31" s="12">
        <v>289</v>
      </c>
    </row>
    <row r="32" spans="1:5" x14ac:dyDescent="0.3">
      <c r="A32" s="9" t="s">
        <v>4</v>
      </c>
      <c r="B32" s="10" t="s">
        <v>54</v>
      </c>
      <c r="C32" s="10" t="s">
        <v>170</v>
      </c>
      <c r="D32" s="11">
        <v>20</v>
      </c>
      <c r="E32" s="12">
        <v>299</v>
      </c>
    </row>
    <row r="33" spans="1:5" x14ac:dyDescent="0.3">
      <c r="A33" s="9" t="s">
        <v>1</v>
      </c>
      <c r="B33" s="14" t="s">
        <v>119</v>
      </c>
      <c r="C33" s="15" t="s">
        <v>235</v>
      </c>
      <c r="D33" s="11">
        <v>14</v>
      </c>
      <c r="E33" s="12">
        <v>19</v>
      </c>
    </row>
    <row r="34" spans="1:5" x14ac:dyDescent="0.3">
      <c r="A34" s="9" t="s">
        <v>1</v>
      </c>
      <c r="B34" s="13" t="s">
        <v>355</v>
      </c>
      <c r="C34" s="10" t="s">
        <v>456</v>
      </c>
      <c r="D34" s="11">
        <v>1</v>
      </c>
      <c r="E34" s="12">
        <v>89</v>
      </c>
    </row>
    <row r="35" spans="1:5" x14ac:dyDescent="0.3">
      <c r="A35" s="9" t="s">
        <v>1</v>
      </c>
      <c r="B35" s="13" t="s">
        <v>329</v>
      </c>
      <c r="C35" s="10" t="s">
        <v>430</v>
      </c>
      <c r="D35" s="11">
        <v>21</v>
      </c>
      <c r="E35" s="12">
        <v>19.989999999999998</v>
      </c>
    </row>
    <row r="36" spans="1:5" x14ac:dyDescent="0.3">
      <c r="A36" s="9" t="s">
        <v>1</v>
      </c>
      <c r="B36" s="10" t="s">
        <v>64</v>
      </c>
      <c r="C36" s="10" t="s">
        <v>180</v>
      </c>
      <c r="D36" s="11">
        <v>1</v>
      </c>
      <c r="E36" s="12">
        <v>1229</v>
      </c>
    </row>
    <row r="37" spans="1:5" x14ac:dyDescent="0.3">
      <c r="A37" s="9" t="s">
        <v>1</v>
      </c>
      <c r="B37" s="10" t="s">
        <v>130</v>
      </c>
      <c r="C37" s="10" t="s">
        <v>247</v>
      </c>
      <c r="D37" s="11">
        <v>5</v>
      </c>
      <c r="E37" s="12">
        <v>21.99</v>
      </c>
    </row>
    <row r="38" spans="1:5" x14ac:dyDescent="0.3">
      <c r="A38" s="9" t="s">
        <v>1</v>
      </c>
      <c r="B38" s="13" t="s">
        <v>130</v>
      </c>
      <c r="C38" s="10" t="s">
        <v>247</v>
      </c>
      <c r="D38" s="11">
        <v>1</v>
      </c>
      <c r="E38" s="12">
        <v>21.99</v>
      </c>
    </row>
    <row r="39" spans="1:5" x14ac:dyDescent="0.3">
      <c r="A39" s="9" t="s">
        <v>1</v>
      </c>
      <c r="B39" s="10" t="s">
        <v>110</v>
      </c>
      <c r="C39" s="10" t="s">
        <v>226</v>
      </c>
      <c r="D39" s="11">
        <v>45</v>
      </c>
      <c r="E39" s="12">
        <v>7.99</v>
      </c>
    </row>
    <row r="40" spans="1:5" x14ac:dyDescent="0.3">
      <c r="A40" s="9" t="s">
        <v>1</v>
      </c>
      <c r="B40" s="16" t="s">
        <v>110</v>
      </c>
      <c r="C40" s="15" t="s">
        <v>226</v>
      </c>
      <c r="D40" s="11">
        <v>60</v>
      </c>
      <c r="E40" s="12">
        <v>7.99</v>
      </c>
    </row>
    <row r="41" spans="1:5" x14ac:dyDescent="0.3">
      <c r="A41" s="9" t="s">
        <v>1</v>
      </c>
      <c r="B41" s="13" t="s">
        <v>110</v>
      </c>
      <c r="C41" s="10" t="s">
        <v>226</v>
      </c>
      <c r="D41" s="11">
        <v>18</v>
      </c>
      <c r="E41" s="12">
        <v>7.99</v>
      </c>
    </row>
    <row r="42" spans="1:5" x14ac:dyDescent="0.3">
      <c r="A42" s="9" t="s">
        <v>1</v>
      </c>
      <c r="B42" s="13" t="s">
        <v>346</v>
      </c>
      <c r="C42" s="10" t="s">
        <v>447</v>
      </c>
      <c r="D42" s="11">
        <v>39</v>
      </c>
      <c r="E42" s="12">
        <v>3.99</v>
      </c>
    </row>
    <row r="43" spans="1:5" x14ac:dyDescent="0.3">
      <c r="A43" s="9" t="s">
        <v>1</v>
      </c>
      <c r="B43" s="13" t="s">
        <v>359</v>
      </c>
      <c r="C43" s="10" t="s">
        <v>460</v>
      </c>
      <c r="D43" s="11">
        <v>4</v>
      </c>
      <c r="E43" s="12">
        <v>11.99</v>
      </c>
    </row>
    <row r="44" spans="1:5" x14ac:dyDescent="0.3">
      <c r="A44" s="9" t="s">
        <v>1</v>
      </c>
      <c r="B44" s="13" t="s">
        <v>369</v>
      </c>
      <c r="C44" s="10" t="s">
        <v>470</v>
      </c>
      <c r="D44" s="11">
        <v>6</v>
      </c>
      <c r="E44" s="12">
        <v>35</v>
      </c>
    </row>
    <row r="45" spans="1:5" x14ac:dyDescent="0.3">
      <c r="A45" s="9" t="s">
        <v>1</v>
      </c>
      <c r="B45" s="13" t="s">
        <v>352</v>
      </c>
      <c r="C45" s="10" t="s">
        <v>453</v>
      </c>
      <c r="D45" s="11">
        <v>2</v>
      </c>
      <c r="E45" s="12">
        <v>65</v>
      </c>
    </row>
    <row r="46" spans="1:5" x14ac:dyDescent="0.3">
      <c r="A46" s="9" t="s">
        <v>1</v>
      </c>
      <c r="B46" s="13" t="s">
        <v>349</v>
      </c>
      <c r="C46" s="10" t="s">
        <v>450</v>
      </c>
      <c r="D46" s="11">
        <v>1</v>
      </c>
      <c r="E46" s="12">
        <v>145</v>
      </c>
    </row>
    <row r="47" spans="1:5" x14ac:dyDescent="0.3">
      <c r="A47" s="9" t="s">
        <v>1</v>
      </c>
      <c r="B47" s="13" t="s">
        <v>281</v>
      </c>
      <c r="C47" s="10" t="s">
        <v>379</v>
      </c>
      <c r="D47" s="11">
        <v>25</v>
      </c>
      <c r="E47" s="12">
        <v>165</v>
      </c>
    </row>
    <row r="48" spans="1:5" x14ac:dyDescent="0.3">
      <c r="A48" s="9" t="s">
        <v>1</v>
      </c>
      <c r="B48" s="10" t="s">
        <v>76</v>
      </c>
      <c r="C48" s="10" t="s">
        <v>192</v>
      </c>
      <c r="D48" s="11">
        <v>4</v>
      </c>
      <c r="E48" s="12">
        <v>249</v>
      </c>
    </row>
    <row r="49" spans="1:5" x14ac:dyDescent="0.3">
      <c r="A49" s="9" t="s">
        <v>1</v>
      </c>
      <c r="B49" s="13" t="s">
        <v>296</v>
      </c>
      <c r="C49" s="10" t="s">
        <v>394</v>
      </c>
      <c r="D49" s="11">
        <v>6</v>
      </c>
      <c r="E49" s="12">
        <v>199</v>
      </c>
    </row>
    <row r="50" spans="1:5" x14ac:dyDescent="0.3">
      <c r="A50" s="9" t="s">
        <v>1</v>
      </c>
      <c r="B50" s="13" t="s">
        <v>297</v>
      </c>
      <c r="C50" s="10" t="s">
        <v>395</v>
      </c>
      <c r="D50" s="11">
        <v>4</v>
      </c>
      <c r="E50" s="12">
        <v>289</v>
      </c>
    </row>
    <row r="51" spans="1:5" x14ac:dyDescent="0.3">
      <c r="A51" s="9" t="s">
        <v>1</v>
      </c>
      <c r="B51" s="10" t="s">
        <v>33</v>
      </c>
      <c r="C51" s="10" t="s">
        <v>150</v>
      </c>
      <c r="D51" s="11">
        <v>4</v>
      </c>
      <c r="E51" s="12">
        <v>1699</v>
      </c>
    </row>
    <row r="52" spans="1:5" x14ac:dyDescent="0.3">
      <c r="A52" s="9" t="s">
        <v>1</v>
      </c>
      <c r="B52" s="10" t="s">
        <v>46</v>
      </c>
      <c r="C52" s="10" t="s">
        <v>162</v>
      </c>
      <c r="D52" s="11">
        <v>10</v>
      </c>
      <c r="E52" s="12">
        <v>319</v>
      </c>
    </row>
    <row r="53" spans="1:5" x14ac:dyDescent="0.3">
      <c r="A53" s="9" t="s">
        <v>1</v>
      </c>
      <c r="B53" s="10" t="s">
        <v>84</v>
      </c>
      <c r="C53" s="10" t="s">
        <v>200</v>
      </c>
      <c r="D53" s="11">
        <v>2</v>
      </c>
      <c r="E53" s="12">
        <v>419</v>
      </c>
    </row>
    <row r="54" spans="1:5" x14ac:dyDescent="0.3">
      <c r="A54" s="9" t="s">
        <v>1</v>
      </c>
      <c r="B54" s="16" t="s">
        <v>340</v>
      </c>
      <c r="C54" s="15" t="s">
        <v>434</v>
      </c>
      <c r="D54" s="11">
        <v>1</v>
      </c>
      <c r="E54" s="12">
        <v>155</v>
      </c>
    </row>
    <row r="55" spans="1:5" x14ac:dyDescent="0.3">
      <c r="A55" s="9" t="s">
        <v>1</v>
      </c>
      <c r="B55" s="10" t="s">
        <v>57</v>
      </c>
      <c r="C55" s="10" t="s">
        <v>173</v>
      </c>
      <c r="D55" s="11">
        <v>1</v>
      </c>
      <c r="E55" s="12">
        <v>1599</v>
      </c>
    </row>
    <row r="56" spans="1:5" x14ac:dyDescent="0.3">
      <c r="A56" s="9" t="s">
        <v>1</v>
      </c>
      <c r="B56" s="13" t="s">
        <v>313</v>
      </c>
      <c r="C56" s="10" t="s">
        <v>413</v>
      </c>
      <c r="D56" s="11">
        <v>2</v>
      </c>
      <c r="E56" s="12">
        <v>299</v>
      </c>
    </row>
    <row r="57" spans="1:5" x14ac:dyDescent="0.3">
      <c r="A57" s="9" t="s">
        <v>1</v>
      </c>
      <c r="B57" s="10" t="s">
        <v>108</v>
      </c>
      <c r="C57" s="10" t="s">
        <v>224</v>
      </c>
      <c r="D57" s="11">
        <v>1</v>
      </c>
      <c r="E57" s="12">
        <v>299</v>
      </c>
    </row>
    <row r="58" spans="1:5" x14ac:dyDescent="0.3">
      <c r="A58" s="9" t="s">
        <v>1</v>
      </c>
      <c r="B58" s="10" t="s">
        <v>117</v>
      </c>
      <c r="C58" s="10" t="s">
        <v>233</v>
      </c>
      <c r="D58" s="11">
        <v>4</v>
      </c>
      <c r="E58" s="12">
        <v>59</v>
      </c>
    </row>
    <row r="59" spans="1:5" x14ac:dyDescent="0.3">
      <c r="A59" s="9" t="s">
        <v>1</v>
      </c>
      <c r="B59" s="16" t="s">
        <v>318</v>
      </c>
      <c r="C59" s="15" t="s">
        <v>419</v>
      </c>
      <c r="D59" s="11">
        <v>2</v>
      </c>
      <c r="E59" s="12">
        <v>199</v>
      </c>
    </row>
    <row r="60" spans="1:5" x14ac:dyDescent="0.3">
      <c r="A60" s="9" t="s">
        <v>1</v>
      </c>
      <c r="B60" s="10" t="s">
        <v>122</v>
      </c>
      <c r="C60" s="10" t="s">
        <v>238</v>
      </c>
      <c r="D60" s="11">
        <v>2</v>
      </c>
      <c r="E60" s="12">
        <v>79</v>
      </c>
    </row>
    <row r="61" spans="1:5" x14ac:dyDescent="0.3">
      <c r="A61" s="9" t="s">
        <v>1</v>
      </c>
      <c r="B61" s="13" t="s">
        <v>333</v>
      </c>
      <c r="C61" s="10" t="s">
        <v>435</v>
      </c>
      <c r="D61" s="11">
        <v>2</v>
      </c>
      <c r="E61" s="12">
        <v>99</v>
      </c>
    </row>
    <row r="62" spans="1:5" x14ac:dyDescent="0.3">
      <c r="A62" s="9" t="s">
        <v>1</v>
      </c>
      <c r="B62" s="14" t="s">
        <v>68</v>
      </c>
      <c r="C62" s="15" t="s">
        <v>184</v>
      </c>
      <c r="D62" s="11">
        <v>9</v>
      </c>
      <c r="E62" s="12">
        <v>129</v>
      </c>
    </row>
    <row r="63" spans="1:5" x14ac:dyDescent="0.3">
      <c r="A63" s="9" t="s">
        <v>1</v>
      </c>
      <c r="B63" s="13" t="s">
        <v>332</v>
      </c>
      <c r="C63" s="10" t="s">
        <v>433</v>
      </c>
      <c r="D63" s="11">
        <v>2</v>
      </c>
      <c r="E63" s="12">
        <v>169</v>
      </c>
    </row>
    <row r="64" spans="1:5" x14ac:dyDescent="0.3">
      <c r="A64" s="9" t="s">
        <v>1</v>
      </c>
      <c r="B64" s="10" t="s">
        <v>93</v>
      </c>
      <c r="C64" s="10" t="s">
        <v>209</v>
      </c>
      <c r="D64" s="11">
        <v>2</v>
      </c>
      <c r="E64" s="12">
        <v>199</v>
      </c>
    </row>
    <row r="65" spans="1:5" x14ac:dyDescent="0.3">
      <c r="A65" s="9" t="s">
        <v>1</v>
      </c>
      <c r="B65" s="10" t="s">
        <v>93</v>
      </c>
      <c r="C65" s="10" t="s">
        <v>209</v>
      </c>
      <c r="D65" s="11">
        <v>1</v>
      </c>
      <c r="E65" s="12">
        <v>199</v>
      </c>
    </row>
    <row r="66" spans="1:5" x14ac:dyDescent="0.3">
      <c r="A66" s="9" t="s">
        <v>1</v>
      </c>
      <c r="B66" s="13" t="s">
        <v>93</v>
      </c>
      <c r="C66" s="10" t="s">
        <v>407</v>
      </c>
      <c r="D66" s="11">
        <v>3</v>
      </c>
      <c r="E66" s="12">
        <v>299</v>
      </c>
    </row>
    <row r="67" spans="1:5" x14ac:dyDescent="0.3">
      <c r="A67" s="9" t="s">
        <v>1</v>
      </c>
      <c r="B67" s="10" t="s">
        <v>127</v>
      </c>
      <c r="C67" s="10" t="s">
        <v>244</v>
      </c>
      <c r="D67" s="11">
        <v>1</v>
      </c>
      <c r="E67" s="12">
        <v>99</v>
      </c>
    </row>
    <row r="68" spans="1:5" x14ac:dyDescent="0.3">
      <c r="A68" s="9" t="s">
        <v>1</v>
      </c>
      <c r="B68" s="13" t="s">
        <v>127</v>
      </c>
      <c r="C68" s="10" t="s">
        <v>244</v>
      </c>
      <c r="D68" s="11">
        <v>3</v>
      </c>
      <c r="E68" s="12">
        <v>99</v>
      </c>
    </row>
    <row r="69" spans="1:5" x14ac:dyDescent="0.3">
      <c r="A69" s="9" t="s">
        <v>1</v>
      </c>
      <c r="B69" s="13" t="s">
        <v>347</v>
      </c>
      <c r="C69" s="10" t="s">
        <v>448</v>
      </c>
      <c r="D69" s="11">
        <v>3</v>
      </c>
      <c r="E69" s="12">
        <v>45</v>
      </c>
    </row>
    <row r="70" spans="1:5" x14ac:dyDescent="0.3">
      <c r="A70" s="9" t="s">
        <v>1</v>
      </c>
      <c r="B70" s="13" t="s">
        <v>348</v>
      </c>
      <c r="C70" s="10" t="s">
        <v>449</v>
      </c>
      <c r="D70" s="11">
        <v>2</v>
      </c>
      <c r="E70" s="12">
        <v>70</v>
      </c>
    </row>
    <row r="71" spans="1:5" x14ac:dyDescent="0.3">
      <c r="A71" s="9" t="s">
        <v>1</v>
      </c>
      <c r="B71" s="13" t="s">
        <v>362</v>
      </c>
      <c r="C71" s="10" t="s">
        <v>463</v>
      </c>
      <c r="D71" s="11">
        <v>5</v>
      </c>
      <c r="E71" s="12">
        <v>7</v>
      </c>
    </row>
    <row r="72" spans="1:5" x14ac:dyDescent="0.3">
      <c r="A72" s="9" t="s">
        <v>1</v>
      </c>
      <c r="B72" s="10" t="s">
        <v>109</v>
      </c>
      <c r="C72" s="10" t="s">
        <v>225</v>
      </c>
      <c r="D72" s="11">
        <v>7</v>
      </c>
      <c r="E72" s="12">
        <v>45</v>
      </c>
    </row>
    <row r="73" spans="1:5" x14ac:dyDescent="0.3">
      <c r="A73" s="9" t="s">
        <v>1</v>
      </c>
      <c r="B73" s="13" t="s">
        <v>109</v>
      </c>
      <c r="C73" s="10" t="s">
        <v>225</v>
      </c>
      <c r="D73" s="11">
        <v>42</v>
      </c>
      <c r="E73" s="12">
        <v>59</v>
      </c>
    </row>
    <row r="74" spans="1:5" x14ac:dyDescent="0.3">
      <c r="A74" s="9" t="s">
        <v>1</v>
      </c>
      <c r="B74" s="14" t="s">
        <v>105</v>
      </c>
      <c r="C74" s="15" t="s">
        <v>221</v>
      </c>
      <c r="D74" s="11">
        <v>31</v>
      </c>
      <c r="E74" s="12">
        <v>12</v>
      </c>
    </row>
    <row r="75" spans="1:5" x14ac:dyDescent="0.3">
      <c r="A75" s="9" t="s">
        <v>1</v>
      </c>
      <c r="B75" s="10" t="s">
        <v>105</v>
      </c>
      <c r="C75" s="10" t="s">
        <v>221</v>
      </c>
      <c r="D75" s="11">
        <v>12</v>
      </c>
      <c r="E75" s="12">
        <v>12</v>
      </c>
    </row>
    <row r="76" spans="1:5" x14ac:dyDescent="0.3">
      <c r="A76" s="9" t="s">
        <v>1</v>
      </c>
      <c r="B76" s="13" t="s">
        <v>105</v>
      </c>
      <c r="C76" s="10" t="s">
        <v>221</v>
      </c>
      <c r="D76" s="11">
        <v>180</v>
      </c>
      <c r="E76" s="12">
        <v>16</v>
      </c>
    </row>
    <row r="77" spans="1:5" x14ac:dyDescent="0.3">
      <c r="A77" s="9" t="s">
        <v>1</v>
      </c>
      <c r="B77" s="13" t="s">
        <v>105</v>
      </c>
      <c r="C77" s="10" t="s">
        <v>221</v>
      </c>
      <c r="D77" s="11">
        <v>4</v>
      </c>
      <c r="E77" s="12">
        <v>15</v>
      </c>
    </row>
    <row r="78" spans="1:5" x14ac:dyDescent="0.3">
      <c r="A78" s="9" t="s">
        <v>1</v>
      </c>
      <c r="B78" s="10" t="s">
        <v>52</v>
      </c>
      <c r="C78" s="10" t="s">
        <v>168</v>
      </c>
      <c r="D78" s="11">
        <v>45</v>
      </c>
      <c r="E78" s="12">
        <v>35</v>
      </c>
    </row>
    <row r="79" spans="1:5" x14ac:dyDescent="0.3">
      <c r="A79" s="9" t="s">
        <v>1</v>
      </c>
      <c r="B79" s="16" t="s">
        <v>52</v>
      </c>
      <c r="C79" s="15" t="s">
        <v>168</v>
      </c>
      <c r="D79" s="11">
        <v>5</v>
      </c>
      <c r="E79" s="12">
        <v>35</v>
      </c>
    </row>
    <row r="80" spans="1:5" x14ac:dyDescent="0.3">
      <c r="A80" s="9" t="s">
        <v>1</v>
      </c>
      <c r="B80" s="10" t="s">
        <v>55</v>
      </c>
      <c r="C80" s="10" t="s">
        <v>171</v>
      </c>
      <c r="D80" s="11">
        <v>39</v>
      </c>
      <c r="E80" s="12">
        <v>45</v>
      </c>
    </row>
    <row r="81" spans="1:5" x14ac:dyDescent="0.3">
      <c r="A81" s="9" t="s">
        <v>1</v>
      </c>
      <c r="B81" s="13" t="s">
        <v>55</v>
      </c>
      <c r="C81" s="10" t="s">
        <v>171</v>
      </c>
      <c r="D81" s="11">
        <v>6</v>
      </c>
      <c r="E81" s="12">
        <v>45</v>
      </c>
    </row>
    <row r="82" spans="1:5" x14ac:dyDescent="0.3">
      <c r="A82" s="9" t="s">
        <v>1</v>
      </c>
      <c r="B82" s="13" t="s">
        <v>55</v>
      </c>
      <c r="C82" s="10" t="s">
        <v>171</v>
      </c>
      <c r="D82" s="11">
        <v>2</v>
      </c>
      <c r="E82" s="12">
        <v>45</v>
      </c>
    </row>
    <row r="83" spans="1:5" x14ac:dyDescent="0.3">
      <c r="A83" s="9" t="s">
        <v>1</v>
      </c>
      <c r="B83" s="13" t="s">
        <v>351</v>
      </c>
      <c r="C83" s="10" t="s">
        <v>452</v>
      </c>
      <c r="D83" s="11">
        <v>1</v>
      </c>
      <c r="E83" s="12">
        <v>89</v>
      </c>
    </row>
    <row r="84" spans="1:5" x14ac:dyDescent="0.3">
      <c r="A84" s="9" t="s">
        <v>1</v>
      </c>
      <c r="B84" s="10" t="s">
        <v>85</v>
      </c>
      <c r="C84" s="10" t="s">
        <v>201</v>
      </c>
      <c r="D84" s="11">
        <v>8</v>
      </c>
      <c r="E84" s="12">
        <v>49</v>
      </c>
    </row>
    <row r="85" spans="1:5" x14ac:dyDescent="0.3">
      <c r="A85" s="9" t="s">
        <v>1</v>
      </c>
      <c r="B85" s="13" t="s">
        <v>85</v>
      </c>
      <c r="C85" s="10" t="s">
        <v>201</v>
      </c>
      <c r="D85" s="11">
        <v>1</v>
      </c>
      <c r="E85" s="12">
        <v>49</v>
      </c>
    </row>
    <row r="86" spans="1:5" x14ac:dyDescent="0.3">
      <c r="A86" s="9" t="s">
        <v>1</v>
      </c>
      <c r="B86" s="10" t="s">
        <v>123</v>
      </c>
      <c r="C86" s="10" t="s">
        <v>239</v>
      </c>
      <c r="D86" s="11">
        <v>1</v>
      </c>
      <c r="E86" s="12">
        <v>150</v>
      </c>
    </row>
    <row r="87" spans="1:5" x14ac:dyDescent="0.3">
      <c r="A87" s="9" t="s">
        <v>1</v>
      </c>
      <c r="B87" s="10" t="s">
        <v>37</v>
      </c>
      <c r="C87" s="10" t="s">
        <v>154</v>
      </c>
      <c r="D87" s="11">
        <v>2</v>
      </c>
      <c r="E87" s="12">
        <v>1999</v>
      </c>
    </row>
    <row r="88" spans="1:5" x14ac:dyDescent="0.3">
      <c r="A88" s="9" t="s">
        <v>1</v>
      </c>
      <c r="B88" s="13" t="s">
        <v>360</v>
      </c>
      <c r="C88" s="10" t="s">
        <v>461</v>
      </c>
      <c r="D88" s="11">
        <v>2</v>
      </c>
      <c r="E88" s="12">
        <v>25</v>
      </c>
    </row>
    <row r="89" spans="1:5" x14ac:dyDescent="0.3">
      <c r="A89" s="9" t="s">
        <v>1</v>
      </c>
      <c r="B89" s="10" t="s">
        <v>121</v>
      </c>
      <c r="C89" s="10" t="s">
        <v>237</v>
      </c>
      <c r="D89" s="11">
        <v>15</v>
      </c>
      <c r="E89" s="12">
        <v>14</v>
      </c>
    </row>
    <row r="90" spans="1:5" x14ac:dyDescent="0.3">
      <c r="A90" s="9" t="s">
        <v>1</v>
      </c>
      <c r="B90" s="10" t="s">
        <v>121</v>
      </c>
      <c r="C90" s="10" t="s">
        <v>237</v>
      </c>
      <c r="D90" s="11">
        <v>13</v>
      </c>
      <c r="E90" s="12">
        <v>14</v>
      </c>
    </row>
    <row r="91" spans="1:5" x14ac:dyDescent="0.3">
      <c r="A91" s="9" t="s">
        <v>1</v>
      </c>
      <c r="B91" s="13" t="s">
        <v>357</v>
      </c>
      <c r="C91" s="10" t="s">
        <v>458</v>
      </c>
      <c r="D91" s="11">
        <v>10</v>
      </c>
      <c r="E91" s="12">
        <v>5</v>
      </c>
    </row>
    <row r="92" spans="1:5" x14ac:dyDescent="0.3">
      <c r="A92" s="9" t="s">
        <v>1</v>
      </c>
      <c r="B92" s="13" t="s">
        <v>339</v>
      </c>
      <c r="C92" s="10" t="s">
        <v>442</v>
      </c>
      <c r="D92" s="11">
        <v>25</v>
      </c>
      <c r="E92" s="12">
        <v>6</v>
      </c>
    </row>
    <row r="93" spans="1:5" x14ac:dyDescent="0.3">
      <c r="A93" s="9" t="s">
        <v>1</v>
      </c>
      <c r="B93" s="10" t="s">
        <v>136</v>
      </c>
      <c r="C93" s="10" t="s">
        <v>253</v>
      </c>
      <c r="D93" s="11">
        <v>1</v>
      </c>
      <c r="E93" s="12">
        <v>2</v>
      </c>
    </row>
    <row r="94" spans="1:5" x14ac:dyDescent="0.3">
      <c r="A94" s="9" t="s">
        <v>1</v>
      </c>
      <c r="B94" s="13" t="s">
        <v>335</v>
      </c>
      <c r="C94" s="10" t="s">
        <v>437</v>
      </c>
      <c r="D94" s="11">
        <v>14</v>
      </c>
      <c r="E94" s="12">
        <v>20</v>
      </c>
    </row>
    <row r="95" spans="1:5" x14ac:dyDescent="0.3">
      <c r="A95" s="9" t="s">
        <v>1</v>
      </c>
      <c r="B95" s="10" t="s">
        <v>101</v>
      </c>
      <c r="C95" s="10" t="s">
        <v>217</v>
      </c>
      <c r="D95" s="11">
        <v>2</v>
      </c>
      <c r="E95" s="12">
        <v>199</v>
      </c>
    </row>
    <row r="96" spans="1:5" x14ac:dyDescent="0.3">
      <c r="A96" s="9" t="s">
        <v>1</v>
      </c>
      <c r="B96" s="13" t="s">
        <v>101</v>
      </c>
      <c r="C96" s="10" t="s">
        <v>217</v>
      </c>
      <c r="D96" s="11">
        <v>2</v>
      </c>
      <c r="E96" s="12">
        <v>199</v>
      </c>
    </row>
    <row r="97" spans="1:5" x14ac:dyDescent="0.3">
      <c r="A97" s="9" t="s">
        <v>1</v>
      </c>
      <c r="B97" s="13" t="s">
        <v>291</v>
      </c>
      <c r="C97" s="10" t="s">
        <v>389</v>
      </c>
      <c r="D97" s="11">
        <v>28</v>
      </c>
      <c r="E97" s="12">
        <v>50</v>
      </c>
    </row>
    <row r="98" spans="1:5" x14ac:dyDescent="0.3">
      <c r="A98" s="9" t="s">
        <v>1</v>
      </c>
      <c r="B98" s="14" t="s">
        <v>90</v>
      </c>
      <c r="C98" s="15" t="s">
        <v>206</v>
      </c>
      <c r="D98" s="11">
        <v>3</v>
      </c>
      <c r="E98" s="12">
        <v>199</v>
      </c>
    </row>
    <row r="99" spans="1:5" x14ac:dyDescent="0.3">
      <c r="A99" s="9" t="s">
        <v>1</v>
      </c>
      <c r="B99" s="10" t="s">
        <v>72</v>
      </c>
      <c r="C99" s="10" t="s">
        <v>188</v>
      </c>
      <c r="D99" s="11">
        <v>3</v>
      </c>
      <c r="E99" s="12">
        <v>355</v>
      </c>
    </row>
    <row r="100" spans="1:5" x14ac:dyDescent="0.3">
      <c r="A100" s="9" t="s">
        <v>1</v>
      </c>
      <c r="B100" s="10" t="s">
        <v>50</v>
      </c>
      <c r="C100" s="10" t="s">
        <v>166</v>
      </c>
      <c r="D100" s="11">
        <v>8</v>
      </c>
      <c r="E100" s="12">
        <v>259</v>
      </c>
    </row>
    <row r="101" spans="1:5" x14ac:dyDescent="0.3">
      <c r="A101" s="9" t="s">
        <v>1</v>
      </c>
      <c r="B101" s="13" t="s">
        <v>321</v>
      </c>
      <c r="C101" s="10" t="s">
        <v>422</v>
      </c>
      <c r="D101" s="11">
        <v>2</v>
      </c>
      <c r="E101" s="12">
        <v>159</v>
      </c>
    </row>
    <row r="102" spans="1:5" x14ac:dyDescent="0.3">
      <c r="A102" s="9" t="s">
        <v>1</v>
      </c>
      <c r="B102" s="13" t="s">
        <v>305</v>
      </c>
      <c r="C102" s="10" t="s">
        <v>403</v>
      </c>
      <c r="D102" s="11">
        <v>2</v>
      </c>
      <c r="E102" s="12">
        <v>299</v>
      </c>
    </row>
    <row r="103" spans="1:5" x14ac:dyDescent="0.3">
      <c r="A103" s="9" t="s">
        <v>1</v>
      </c>
      <c r="B103" s="14" t="s">
        <v>83</v>
      </c>
      <c r="C103" s="15" t="s">
        <v>199</v>
      </c>
      <c r="D103" s="11">
        <v>2</v>
      </c>
      <c r="E103" s="12">
        <v>399</v>
      </c>
    </row>
    <row r="104" spans="1:5" x14ac:dyDescent="0.3">
      <c r="A104" s="9" t="s">
        <v>1</v>
      </c>
      <c r="B104" s="10" t="s">
        <v>58</v>
      </c>
      <c r="C104" s="10" t="s">
        <v>174</v>
      </c>
      <c r="D104" s="11">
        <v>4</v>
      </c>
      <c r="E104" s="12">
        <v>299</v>
      </c>
    </row>
    <row r="105" spans="1:5" x14ac:dyDescent="0.3">
      <c r="A105" s="9" t="s">
        <v>1</v>
      </c>
      <c r="B105" s="10" t="s">
        <v>61</v>
      </c>
      <c r="C105" s="10" t="s">
        <v>177</v>
      </c>
      <c r="D105" s="11">
        <v>26</v>
      </c>
      <c r="E105" s="12">
        <v>40</v>
      </c>
    </row>
    <row r="106" spans="1:5" x14ac:dyDescent="0.3">
      <c r="A106" s="9" t="s">
        <v>1</v>
      </c>
      <c r="B106" s="16" t="s">
        <v>61</v>
      </c>
      <c r="C106" s="15" t="s">
        <v>177</v>
      </c>
      <c r="D106" s="11">
        <v>3</v>
      </c>
      <c r="E106" s="12">
        <v>58</v>
      </c>
    </row>
    <row r="107" spans="1:5" x14ac:dyDescent="0.3">
      <c r="A107" s="9" t="s">
        <v>1</v>
      </c>
      <c r="B107" s="10" t="s">
        <v>79</v>
      </c>
      <c r="C107" s="10" t="s">
        <v>195</v>
      </c>
      <c r="D107" s="11">
        <v>18</v>
      </c>
      <c r="E107" s="12">
        <v>42</v>
      </c>
    </row>
    <row r="108" spans="1:5" x14ac:dyDescent="0.3">
      <c r="A108" s="9" t="s">
        <v>1</v>
      </c>
      <c r="B108" s="10" t="s">
        <v>145</v>
      </c>
      <c r="C108" s="10" t="s">
        <v>262</v>
      </c>
      <c r="D108" s="11">
        <v>2</v>
      </c>
      <c r="E108" s="12">
        <v>50</v>
      </c>
    </row>
    <row r="109" spans="1:5" x14ac:dyDescent="0.3">
      <c r="A109" s="9" t="s">
        <v>1</v>
      </c>
      <c r="B109" s="13" t="s">
        <v>299</v>
      </c>
      <c r="C109" s="10" t="s">
        <v>397</v>
      </c>
      <c r="D109" s="11">
        <v>1</v>
      </c>
      <c r="E109" s="12">
        <v>999</v>
      </c>
    </row>
    <row r="110" spans="1:5" x14ac:dyDescent="0.3">
      <c r="A110" s="9" t="s">
        <v>1</v>
      </c>
      <c r="B110" s="13" t="s">
        <v>285</v>
      </c>
      <c r="C110" s="10" t="s">
        <v>383</v>
      </c>
      <c r="D110" s="11">
        <v>1</v>
      </c>
      <c r="E110" s="12">
        <v>1999</v>
      </c>
    </row>
    <row r="111" spans="1:5" x14ac:dyDescent="0.3">
      <c r="A111" s="9" t="s">
        <v>1</v>
      </c>
      <c r="B111" s="13" t="s">
        <v>307</v>
      </c>
      <c r="C111" s="10" t="s">
        <v>405</v>
      </c>
      <c r="D111" s="11">
        <v>4</v>
      </c>
      <c r="E111" s="12">
        <v>199</v>
      </c>
    </row>
    <row r="112" spans="1:5" x14ac:dyDescent="0.3">
      <c r="A112" s="9" t="s">
        <v>1</v>
      </c>
      <c r="B112" s="13" t="s">
        <v>325</v>
      </c>
      <c r="C112" s="10" t="s">
        <v>426</v>
      </c>
      <c r="D112" s="11">
        <v>2</v>
      </c>
      <c r="E112" s="12">
        <v>189</v>
      </c>
    </row>
    <row r="113" spans="1:5" x14ac:dyDescent="0.3">
      <c r="A113" s="9" t="s">
        <v>23</v>
      </c>
      <c r="B113" s="10" t="s">
        <v>100</v>
      </c>
      <c r="C113" s="10" t="s">
        <v>216</v>
      </c>
      <c r="D113" s="11">
        <v>2</v>
      </c>
      <c r="E113" s="12">
        <v>99</v>
      </c>
    </row>
    <row r="114" spans="1:5" x14ac:dyDescent="0.3">
      <c r="A114" s="9" t="s">
        <v>9</v>
      </c>
      <c r="B114" s="10" t="s">
        <v>140</v>
      </c>
      <c r="C114" s="10" t="s">
        <v>257</v>
      </c>
      <c r="D114" s="11">
        <v>24</v>
      </c>
      <c r="E114" s="12">
        <v>55</v>
      </c>
    </row>
    <row r="115" spans="1:5" x14ac:dyDescent="0.3">
      <c r="A115" s="9" t="s">
        <v>9</v>
      </c>
      <c r="B115" s="14" t="s">
        <v>92</v>
      </c>
      <c r="C115" s="15" t="s">
        <v>208</v>
      </c>
      <c r="D115" s="11">
        <v>4</v>
      </c>
      <c r="E115" s="12">
        <v>99</v>
      </c>
    </row>
    <row r="116" spans="1:5" x14ac:dyDescent="0.3">
      <c r="A116" s="9" t="s">
        <v>9</v>
      </c>
      <c r="B116" s="14" t="s">
        <v>51</v>
      </c>
      <c r="C116" s="15" t="s">
        <v>167</v>
      </c>
      <c r="D116" s="11">
        <v>1</v>
      </c>
      <c r="E116" s="12">
        <v>2599</v>
      </c>
    </row>
    <row r="117" spans="1:5" x14ac:dyDescent="0.3">
      <c r="A117" s="9" t="s">
        <v>9</v>
      </c>
      <c r="B117" s="10" t="s">
        <v>98</v>
      </c>
      <c r="C117" s="10" t="s">
        <v>214</v>
      </c>
      <c r="D117" s="11">
        <v>8</v>
      </c>
      <c r="E117" s="12">
        <v>59</v>
      </c>
    </row>
    <row r="118" spans="1:5" x14ac:dyDescent="0.3">
      <c r="A118" s="9" t="s">
        <v>9</v>
      </c>
      <c r="B118" s="10" t="s">
        <v>82</v>
      </c>
      <c r="C118" s="10" t="s">
        <v>198</v>
      </c>
      <c r="D118" s="11">
        <v>14</v>
      </c>
      <c r="E118" s="12">
        <v>49</v>
      </c>
    </row>
    <row r="119" spans="1:5" x14ac:dyDescent="0.3">
      <c r="A119" s="9" t="s">
        <v>9</v>
      </c>
      <c r="B119" s="10" t="s">
        <v>114</v>
      </c>
      <c r="C119" s="10" t="s">
        <v>230</v>
      </c>
      <c r="D119" s="11">
        <v>6</v>
      </c>
      <c r="E119" s="12">
        <v>49</v>
      </c>
    </row>
    <row r="120" spans="1:5" x14ac:dyDescent="0.3">
      <c r="A120" s="9" t="s">
        <v>8</v>
      </c>
      <c r="B120" s="10" t="s">
        <v>125</v>
      </c>
      <c r="C120" s="10" t="s">
        <v>241</v>
      </c>
      <c r="D120" s="11">
        <v>8</v>
      </c>
      <c r="E120" s="12">
        <v>16</v>
      </c>
    </row>
    <row r="121" spans="1:5" x14ac:dyDescent="0.3">
      <c r="A121" s="9" t="s">
        <v>8</v>
      </c>
      <c r="B121" s="10" t="s">
        <v>44</v>
      </c>
      <c r="C121" s="10" t="s">
        <v>160</v>
      </c>
      <c r="D121" s="11">
        <v>16</v>
      </c>
      <c r="E121" s="12">
        <v>199</v>
      </c>
    </row>
    <row r="122" spans="1:5" x14ac:dyDescent="0.3">
      <c r="A122" s="9" t="s">
        <v>29</v>
      </c>
      <c r="B122" s="13" t="s">
        <v>330</v>
      </c>
      <c r="C122" s="10" t="s">
        <v>431</v>
      </c>
      <c r="D122" s="11">
        <v>12</v>
      </c>
      <c r="E122" s="12">
        <v>29</v>
      </c>
    </row>
    <row r="123" spans="1:5" x14ac:dyDescent="0.3">
      <c r="A123" s="9" t="s">
        <v>267</v>
      </c>
      <c r="B123" s="13" t="s">
        <v>300</v>
      </c>
      <c r="C123" s="10" t="s">
        <v>398</v>
      </c>
      <c r="D123" s="11">
        <v>12</v>
      </c>
      <c r="E123" s="12">
        <v>119</v>
      </c>
    </row>
    <row r="124" spans="1:5" x14ac:dyDescent="0.3">
      <c r="A124" s="9" t="s">
        <v>10</v>
      </c>
      <c r="B124" s="13" t="s">
        <v>282</v>
      </c>
      <c r="C124" s="10" t="s">
        <v>380</v>
      </c>
      <c r="D124" s="11">
        <v>1</v>
      </c>
      <c r="E124" s="12">
        <v>1599</v>
      </c>
    </row>
    <row r="125" spans="1:5" x14ac:dyDescent="0.3">
      <c r="A125" s="9" t="s">
        <v>10</v>
      </c>
      <c r="B125" s="13" t="s">
        <v>311</v>
      </c>
      <c r="C125" s="10" t="s">
        <v>410</v>
      </c>
      <c r="D125" s="11">
        <v>2</v>
      </c>
      <c r="E125" s="12">
        <v>199</v>
      </c>
    </row>
    <row r="126" spans="1:5" x14ac:dyDescent="0.3">
      <c r="A126" s="9" t="s">
        <v>10</v>
      </c>
      <c r="B126" s="13" t="s">
        <v>302</v>
      </c>
      <c r="C126" s="10" t="s">
        <v>400</v>
      </c>
      <c r="D126" s="11">
        <v>2</v>
      </c>
      <c r="E126" s="12">
        <v>299</v>
      </c>
    </row>
    <row r="127" spans="1:5" x14ac:dyDescent="0.3">
      <c r="A127" s="9" t="s">
        <v>10</v>
      </c>
      <c r="B127" s="10" t="s">
        <v>53</v>
      </c>
      <c r="C127" s="10" t="s">
        <v>169</v>
      </c>
      <c r="D127" s="11">
        <v>1</v>
      </c>
      <c r="E127" s="12">
        <v>999</v>
      </c>
    </row>
    <row r="128" spans="1:5" x14ac:dyDescent="0.3">
      <c r="A128" s="9" t="s">
        <v>10</v>
      </c>
      <c r="B128" s="10" t="s">
        <v>115</v>
      </c>
      <c r="C128" s="10" t="s">
        <v>231</v>
      </c>
      <c r="D128" s="11">
        <v>6</v>
      </c>
      <c r="E128" s="12">
        <v>39</v>
      </c>
    </row>
    <row r="129" spans="1:5" x14ac:dyDescent="0.3">
      <c r="A129" s="9" t="s">
        <v>10</v>
      </c>
      <c r="B129" s="13" t="s">
        <v>370</v>
      </c>
      <c r="C129" s="10" t="s">
        <v>231</v>
      </c>
      <c r="D129" s="11">
        <v>1</v>
      </c>
      <c r="E129" s="12">
        <v>75</v>
      </c>
    </row>
    <row r="130" spans="1:5" x14ac:dyDescent="0.3">
      <c r="A130" s="9" t="s">
        <v>10</v>
      </c>
      <c r="B130" s="10" t="s">
        <v>86</v>
      </c>
      <c r="C130" s="10" t="s">
        <v>202</v>
      </c>
      <c r="D130" s="11">
        <v>6</v>
      </c>
      <c r="E130" s="12">
        <v>99</v>
      </c>
    </row>
    <row r="131" spans="1:5" x14ac:dyDescent="0.3">
      <c r="A131" s="9" t="s">
        <v>7</v>
      </c>
      <c r="B131" s="13" t="s">
        <v>363</v>
      </c>
      <c r="C131" s="10" t="s">
        <v>464</v>
      </c>
      <c r="D131" s="11">
        <v>1</v>
      </c>
      <c r="E131" s="12">
        <v>25</v>
      </c>
    </row>
    <row r="132" spans="1:5" x14ac:dyDescent="0.3">
      <c r="A132" s="9" t="s">
        <v>7</v>
      </c>
      <c r="B132" s="10" t="s">
        <v>131</v>
      </c>
      <c r="C132" s="10" t="s">
        <v>248</v>
      </c>
      <c r="D132" s="11">
        <v>3</v>
      </c>
      <c r="E132" s="12">
        <v>18</v>
      </c>
    </row>
    <row r="133" spans="1:5" x14ac:dyDescent="0.3">
      <c r="A133" s="9" t="s">
        <v>7</v>
      </c>
      <c r="B133" s="13" t="s">
        <v>284</v>
      </c>
      <c r="C133" s="10" t="s">
        <v>382</v>
      </c>
      <c r="D133" s="11">
        <v>5</v>
      </c>
      <c r="E133" s="12">
        <v>430</v>
      </c>
    </row>
    <row r="134" spans="1:5" x14ac:dyDescent="0.3">
      <c r="A134" s="9" t="s">
        <v>7</v>
      </c>
      <c r="B134" s="13" t="s">
        <v>144</v>
      </c>
      <c r="C134" s="10" t="s">
        <v>261</v>
      </c>
      <c r="D134" s="11">
        <v>18</v>
      </c>
      <c r="E134" s="12">
        <v>38</v>
      </c>
    </row>
    <row r="135" spans="1:5" x14ac:dyDescent="0.3">
      <c r="A135" s="9" t="s">
        <v>7</v>
      </c>
      <c r="B135" s="16" t="s">
        <v>41</v>
      </c>
      <c r="C135" s="15" t="s">
        <v>377</v>
      </c>
      <c r="D135" s="11">
        <v>5</v>
      </c>
      <c r="E135" s="12">
        <v>625</v>
      </c>
    </row>
    <row r="136" spans="1:5" x14ac:dyDescent="0.3">
      <c r="A136" s="9" t="s">
        <v>269</v>
      </c>
      <c r="B136" s="13" t="s">
        <v>315</v>
      </c>
      <c r="C136" s="10" t="s">
        <v>416</v>
      </c>
      <c r="D136" s="11">
        <v>2</v>
      </c>
      <c r="E136" s="12">
        <v>335</v>
      </c>
    </row>
    <row r="137" spans="1:5" x14ac:dyDescent="0.3">
      <c r="A137" s="9" t="s">
        <v>26</v>
      </c>
      <c r="B137" s="10" t="s">
        <v>126</v>
      </c>
      <c r="C137" s="10" t="s">
        <v>242</v>
      </c>
      <c r="D137" s="11">
        <v>27</v>
      </c>
      <c r="E137" s="12">
        <v>4.5</v>
      </c>
    </row>
    <row r="138" spans="1:5" x14ac:dyDescent="0.3">
      <c r="A138" s="9" t="s">
        <v>26</v>
      </c>
      <c r="B138" s="10" t="s">
        <v>128</v>
      </c>
      <c r="C138" s="10" t="s">
        <v>245</v>
      </c>
      <c r="D138" s="11">
        <v>4</v>
      </c>
      <c r="E138" s="12">
        <v>23</v>
      </c>
    </row>
    <row r="139" spans="1:5" x14ac:dyDescent="0.3">
      <c r="A139" s="9" t="s">
        <v>270</v>
      </c>
      <c r="B139" s="13" t="s">
        <v>322</v>
      </c>
      <c r="C139" s="10" t="s">
        <v>423</v>
      </c>
      <c r="D139" s="11">
        <v>12</v>
      </c>
      <c r="E139" s="12">
        <v>55</v>
      </c>
    </row>
    <row r="140" spans="1:5" x14ac:dyDescent="0.3">
      <c r="A140" s="9" t="s">
        <v>272</v>
      </c>
      <c r="B140" s="13" t="s">
        <v>361</v>
      </c>
      <c r="C140" s="10" t="s">
        <v>462</v>
      </c>
      <c r="D140" s="11">
        <v>7</v>
      </c>
      <c r="E140" s="12">
        <v>5</v>
      </c>
    </row>
    <row r="141" spans="1:5" x14ac:dyDescent="0.3">
      <c r="A141" s="9" t="s">
        <v>272</v>
      </c>
      <c r="B141" s="13" t="s">
        <v>356</v>
      </c>
      <c r="C141" s="10" t="s">
        <v>457</v>
      </c>
      <c r="D141" s="11">
        <v>6</v>
      </c>
      <c r="E141" s="12">
        <v>16.95</v>
      </c>
    </row>
    <row r="142" spans="1:5" x14ac:dyDescent="0.3">
      <c r="A142" s="9" t="s">
        <v>272</v>
      </c>
      <c r="B142" s="13" t="s">
        <v>358</v>
      </c>
      <c r="C142" s="10" t="s">
        <v>459</v>
      </c>
      <c r="D142" s="11">
        <v>4</v>
      </c>
      <c r="E142" s="12">
        <v>15.95</v>
      </c>
    </row>
    <row r="143" spans="1:5" x14ac:dyDescent="0.3">
      <c r="A143" s="9" t="s">
        <v>18</v>
      </c>
      <c r="B143" s="10" t="s">
        <v>81</v>
      </c>
      <c r="C143" s="10" t="s">
        <v>197</v>
      </c>
      <c r="D143" s="11">
        <v>1</v>
      </c>
      <c r="E143" s="12">
        <v>950</v>
      </c>
    </row>
    <row r="144" spans="1:5" x14ac:dyDescent="0.3">
      <c r="A144" s="9" t="s">
        <v>24</v>
      </c>
      <c r="B144" s="10" t="s">
        <v>104</v>
      </c>
      <c r="C144" s="10" t="s">
        <v>220</v>
      </c>
      <c r="D144" s="11">
        <v>1</v>
      </c>
      <c r="E144" s="12">
        <v>425</v>
      </c>
    </row>
    <row r="145" spans="1:5" x14ac:dyDescent="0.3">
      <c r="A145" s="9" t="s">
        <v>12</v>
      </c>
      <c r="B145" s="14" t="s">
        <v>132</v>
      </c>
      <c r="C145" s="15" t="s">
        <v>249</v>
      </c>
      <c r="D145" s="11">
        <v>1</v>
      </c>
      <c r="E145" s="12">
        <v>47</v>
      </c>
    </row>
    <row r="146" spans="1:5" ht="14.25" customHeight="1" x14ac:dyDescent="0.3">
      <c r="A146" s="9" t="s">
        <v>12</v>
      </c>
      <c r="B146" s="10" t="s">
        <v>124</v>
      </c>
      <c r="C146" s="10" t="s">
        <v>240</v>
      </c>
      <c r="D146" s="11">
        <v>5</v>
      </c>
      <c r="E146" s="12">
        <v>28</v>
      </c>
    </row>
    <row r="147" spans="1:5" x14ac:dyDescent="0.3">
      <c r="A147" s="9" t="s">
        <v>12</v>
      </c>
      <c r="B147" s="10" t="s">
        <v>56</v>
      </c>
      <c r="C147" s="10" t="s">
        <v>172</v>
      </c>
      <c r="D147" s="11">
        <v>11</v>
      </c>
      <c r="E147" s="12">
        <v>179</v>
      </c>
    </row>
    <row r="148" spans="1:5" x14ac:dyDescent="0.3">
      <c r="A148" s="9" t="s">
        <v>12</v>
      </c>
      <c r="B148" s="10" t="s">
        <v>102</v>
      </c>
      <c r="C148" s="10" t="s">
        <v>218</v>
      </c>
      <c r="D148" s="11">
        <v>6</v>
      </c>
      <c r="E148" s="12">
        <v>79</v>
      </c>
    </row>
    <row r="149" spans="1:5" x14ac:dyDescent="0.3">
      <c r="A149" s="9" t="s">
        <v>12</v>
      </c>
      <c r="B149" s="10" t="s">
        <v>120</v>
      </c>
      <c r="C149" s="10" t="s">
        <v>236</v>
      </c>
      <c r="D149" s="11">
        <v>2</v>
      </c>
      <c r="E149" s="12">
        <v>109</v>
      </c>
    </row>
    <row r="150" spans="1:5" x14ac:dyDescent="0.3">
      <c r="A150" s="9" t="s">
        <v>268</v>
      </c>
      <c r="B150" s="13" t="s">
        <v>328</v>
      </c>
      <c r="C150" s="10" t="s">
        <v>429</v>
      </c>
      <c r="D150" s="11">
        <v>8</v>
      </c>
      <c r="E150" s="12">
        <v>39</v>
      </c>
    </row>
    <row r="151" spans="1:5" x14ac:dyDescent="0.3">
      <c r="A151" s="9" t="s">
        <v>268</v>
      </c>
      <c r="B151" s="13" t="s">
        <v>309</v>
      </c>
      <c r="C151" s="10" t="s">
        <v>408</v>
      </c>
      <c r="D151" s="11">
        <v>2</v>
      </c>
      <c r="E151" s="12">
        <v>199</v>
      </c>
    </row>
    <row r="152" spans="1:5" x14ac:dyDescent="0.3">
      <c r="A152" s="9" t="s">
        <v>268</v>
      </c>
      <c r="B152" s="13" t="s">
        <v>324</v>
      </c>
      <c r="C152" s="10" t="s">
        <v>425</v>
      </c>
      <c r="D152" s="11">
        <v>2</v>
      </c>
      <c r="E152" s="12">
        <v>215</v>
      </c>
    </row>
    <row r="153" spans="1:5" x14ac:dyDescent="0.3">
      <c r="A153" s="9" t="s">
        <v>268</v>
      </c>
      <c r="B153" s="13" t="s">
        <v>345</v>
      </c>
      <c r="C153" s="10" t="s">
        <v>446</v>
      </c>
      <c r="D153" s="11">
        <v>10</v>
      </c>
      <c r="E153" s="12">
        <v>31</v>
      </c>
    </row>
    <row r="154" spans="1:5" x14ac:dyDescent="0.3">
      <c r="A154" s="9" t="s">
        <v>268</v>
      </c>
      <c r="B154" s="13" t="s">
        <v>343</v>
      </c>
      <c r="C154" s="10" t="s">
        <v>445</v>
      </c>
      <c r="D154" s="11">
        <v>5</v>
      </c>
      <c r="E154" s="12">
        <v>29</v>
      </c>
    </row>
    <row r="155" spans="1:5" x14ac:dyDescent="0.3">
      <c r="A155" s="9" t="s">
        <v>243</v>
      </c>
      <c r="B155" s="13" t="s">
        <v>292</v>
      </c>
      <c r="C155" s="10" t="s">
        <v>390</v>
      </c>
      <c r="D155" s="11">
        <v>60</v>
      </c>
      <c r="E155" s="12">
        <v>19</v>
      </c>
    </row>
    <row r="156" spans="1:5" x14ac:dyDescent="0.3">
      <c r="A156" s="9" t="s">
        <v>243</v>
      </c>
      <c r="B156" s="13" t="s">
        <v>353</v>
      </c>
      <c r="C156" s="10" t="s">
        <v>454</v>
      </c>
      <c r="D156" s="11">
        <v>1</v>
      </c>
      <c r="E156" s="12">
        <v>39</v>
      </c>
    </row>
    <row r="157" spans="1:5" x14ac:dyDescent="0.3">
      <c r="A157" s="9" t="s">
        <v>243</v>
      </c>
      <c r="B157" s="13" t="s">
        <v>354</v>
      </c>
      <c r="C157" s="10" t="s">
        <v>455</v>
      </c>
      <c r="D157" s="11">
        <v>1</v>
      </c>
      <c r="E157" s="12">
        <v>39</v>
      </c>
    </row>
    <row r="158" spans="1:5" x14ac:dyDescent="0.3">
      <c r="A158" s="9" t="s">
        <v>17</v>
      </c>
      <c r="B158" s="14" t="s">
        <v>103</v>
      </c>
      <c r="C158" s="15" t="s">
        <v>219</v>
      </c>
      <c r="D158" s="11">
        <v>4</v>
      </c>
      <c r="E158" s="12">
        <v>99</v>
      </c>
    </row>
    <row r="159" spans="1:5" x14ac:dyDescent="0.3">
      <c r="A159" s="9" t="s">
        <v>17</v>
      </c>
      <c r="B159" s="10" t="s">
        <v>69</v>
      </c>
      <c r="C159" s="10" t="s">
        <v>185</v>
      </c>
      <c r="D159" s="11">
        <v>7</v>
      </c>
      <c r="E159" s="12">
        <v>119</v>
      </c>
    </row>
    <row r="160" spans="1:5" x14ac:dyDescent="0.3">
      <c r="A160" s="9" t="s">
        <v>17</v>
      </c>
      <c r="B160" s="14" t="s">
        <v>113</v>
      </c>
      <c r="C160" s="15" t="s">
        <v>229</v>
      </c>
      <c r="D160" s="11">
        <v>10</v>
      </c>
      <c r="E160" s="12">
        <v>9.99</v>
      </c>
    </row>
    <row r="161" spans="1:5" x14ac:dyDescent="0.3">
      <c r="A161" s="9" t="s">
        <v>17</v>
      </c>
      <c r="B161" s="10" t="s">
        <v>89</v>
      </c>
      <c r="C161" s="10" t="s">
        <v>205</v>
      </c>
      <c r="D161" s="11">
        <v>2</v>
      </c>
      <c r="E161" s="12">
        <v>199</v>
      </c>
    </row>
    <row r="162" spans="1:5" x14ac:dyDescent="0.3">
      <c r="A162" s="9" t="s">
        <v>265</v>
      </c>
      <c r="B162" s="13" t="s">
        <v>283</v>
      </c>
      <c r="C162" s="10" t="s">
        <v>381</v>
      </c>
      <c r="D162" s="11">
        <v>14</v>
      </c>
      <c r="E162" s="12">
        <v>99</v>
      </c>
    </row>
    <row r="163" spans="1:5" x14ac:dyDescent="0.3">
      <c r="A163" s="9" t="s">
        <v>265</v>
      </c>
      <c r="B163" s="13" t="s">
        <v>303</v>
      </c>
      <c r="C163" s="10" t="s">
        <v>401</v>
      </c>
      <c r="D163" s="11">
        <v>5</v>
      </c>
      <c r="E163" s="12">
        <v>129</v>
      </c>
    </row>
    <row r="164" spans="1:5" x14ac:dyDescent="0.3">
      <c r="A164" s="9" t="s">
        <v>271</v>
      </c>
      <c r="B164" s="16" t="s">
        <v>344</v>
      </c>
      <c r="C164" s="15" t="s">
        <v>344</v>
      </c>
      <c r="D164" s="11">
        <v>2</v>
      </c>
      <c r="E164" s="12">
        <v>49</v>
      </c>
    </row>
    <row r="165" spans="1:5" x14ac:dyDescent="0.3">
      <c r="A165" s="9" t="s">
        <v>20</v>
      </c>
      <c r="B165" s="10" t="s">
        <v>94</v>
      </c>
      <c r="C165" s="10" t="s">
        <v>210</v>
      </c>
      <c r="D165" s="11">
        <v>1</v>
      </c>
      <c r="E165" s="12">
        <v>199</v>
      </c>
    </row>
    <row r="166" spans="1:5" x14ac:dyDescent="0.3">
      <c r="A166" s="9" t="s">
        <v>2</v>
      </c>
      <c r="B166" s="10" t="s">
        <v>73</v>
      </c>
      <c r="C166" s="10" t="s">
        <v>189</v>
      </c>
      <c r="D166" s="11">
        <v>2</v>
      </c>
      <c r="E166" s="12">
        <v>159</v>
      </c>
    </row>
    <row r="167" spans="1:5" x14ac:dyDescent="0.3">
      <c r="A167" s="9" t="s">
        <v>2</v>
      </c>
      <c r="B167" s="10" t="s">
        <v>106</v>
      </c>
      <c r="C167" s="10" t="s">
        <v>222</v>
      </c>
      <c r="D167" s="11">
        <v>1</v>
      </c>
      <c r="E167" s="12">
        <v>109</v>
      </c>
    </row>
    <row r="168" spans="1:5" x14ac:dyDescent="0.3">
      <c r="A168" s="9" t="s">
        <v>2</v>
      </c>
      <c r="B168" s="14" t="s">
        <v>32</v>
      </c>
      <c r="C168" s="15" t="s">
        <v>149</v>
      </c>
      <c r="D168" s="11">
        <v>15</v>
      </c>
      <c r="E168" s="12">
        <v>199</v>
      </c>
    </row>
    <row r="169" spans="1:5" x14ac:dyDescent="0.3">
      <c r="A169" s="9" t="s">
        <v>2</v>
      </c>
      <c r="B169" s="13" t="s">
        <v>334</v>
      </c>
      <c r="C169" s="10" t="s">
        <v>436</v>
      </c>
      <c r="D169" s="11">
        <v>4</v>
      </c>
      <c r="E169" s="12">
        <v>29</v>
      </c>
    </row>
    <row r="170" spans="1:5" x14ac:dyDescent="0.3">
      <c r="A170" s="9" t="s">
        <v>2</v>
      </c>
      <c r="B170" s="10" t="s">
        <v>42</v>
      </c>
      <c r="C170" s="10" t="s">
        <v>158</v>
      </c>
      <c r="D170" s="11">
        <v>1</v>
      </c>
      <c r="E170" s="12">
        <v>3950</v>
      </c>
    </row>
    <row r="171" spans="1:5" x14ac:dyDescent="0.3">
      <c r="A171" s="9" t="s">
        <v>2</v>
      </c>
      <c r="B171" s="17" t="s">
        <v>45</v>
      </c>
      <c r="C171" s="10" t="s">
        <v>161</v>
      </c>
      <c r="D171" s="11">
        <v>6</v>
      </c>
      <c r="E171" s="12">
        <v>559</v>
      </c>
    </row>
    <row r="172" spans="1:5" x14ac:dyDescent="0.3">
      <c r="A172" s="9" t="s">
        <v>2</v>
      </c>
      <c r="B172" s="10" t="s">
        <v>139</v>
      </c>
      <c r="C172" s="10" t="s">
        <v>256</v>
      </c>
      <c r="D172" s="11">
        <v>1</v>
      </c>
      <c r="E172" s="12">
        <v>1195</v>
      </c>
    </row>
    <row r="173" spans="1:5" x14ac:dyDescent="0.3">
      <c r="A173" s="9" t="s">
        <v>28</v>
      </c>
      <c r="B173" s="13" t="s">
        <v>310</v>
      </c>
      <c r="C173" s="10" t="s">
        <v>409</v>
      </c>
      <c r="D173" s="11">
        <v>2</v>
      </c>
      <c r="E173" s="12">
        <v>159</v>
      </c>
    </row>
    <row r="174" spans="1:5" x14ac:dyDescent="0.3">
      <c r="A174" s="9" t="s">
        <v>28</v>
      </c>
      <c r="B174" s="10" t="s">
        <v>142</v>
      </c>
      <c r="C174" s="10" t="s">
        <v>259</v>
      </c>
      <c r="D174" s="11">
        <v>1</v>
      </c>
      <c r="E174" s="12">
        <v>699</v>
      </c>
    </row>
    <row r="175" spans="1:5" x14ac:dyDescent="0.3">
      <c r="A175" s="9" t="s">
        <v>11</v>
      </c>
      <c r="B175" s="10" t="s">
        <v>47</v>
      </c>
      <c r="C175" s="10" t="s">
        <v>163</v>
      </c>
      <c r="D175" s="11">
        <v>19</v>
      </c>
      <c r="E175" s="12">
        <v>49</v>
      </c>
    </row>
    <row r="176" spans="1:5" x14ac:dyDescent="0.3">
      <c r="A176" s="9" t="s">
        <v>11</v>
      </c>
      <c r="B176" s="13" t="s">
        <v>47</v>
      </c>
      <c r="C176" s="10" t="s">
        <v>438</v>
      </c>
      <c r="D176" s="11">
        <v>2</v>
      </c>
      <c r="E176" s="12">
        <v>49</v>
      </c>
    </row>
    <row r="177" spans="1:5" x14ac:dyDescent="0.3">
      <c r="A177" s="9" t="s">
        <v>11</v>
      </c>
      <c r="B177" s="13" t="s">
        <v>336</v>
      </c>
      <c r="C177" s="10" t="s">
        <v>439</v>
      </c>
      <c r="D177" s="11">
        <v>1</v>
      </c>
      <c r="E177" s="12">
        <v>99</v>
      </c>
    </row>
    <row r="178" spans="1:5" x14ac:dyDescent="0.3">
      <c r="A178" s="9" t="s">
        <v>11</v>
      </c>
      <c r="B178" s="13" t="s">
        <v>278</v>
      </c>
      <c r="C178" s="10" t="s">
        <v>375</v>
      </c>
      <c r="D178" s="11">
        <v>4</v>
      </c>
      <c r="E178" s="12">
        <v>990</v>
      </c>
    </row>
    <row r="179" spans="1:5" x14ac:dyDescent="0.3">
      <c r="A179" s="9" t="s">
        <v>11</v>
      </c>
      <c r="B179" s="13" t="s">
        <v>286</v>
      </c>
      <c r="C179" s="10" t="s">
        <v>384</v>
      </c>
      <c r="D179" s="11">
        <v>2</v>
      </c>
      <c r="E179" s="12">
        <v>499</v>
      </c>
    </row>
    <row r="180" spans="1:5" x14ac:dyDescent="0.3">
      <c r="A180" s="9" t="s">
        <v>11</v>
      </c>
      <c r="B180" s="13" t="s">
        <v>319</v>
      </c>
      <c r="C180" s="10" t="s">
        <v>420</v>
      </c>
      <c r="D180" s="11">
        <v>1</v>
      </c>
      <c r="E180" s="12">
        <v>499</v>
      </c>
    </row>
    <row r="181" spans="1:5" x14ac:dyDescent="0.3">
      <c r="A181" s="9" t="s">
        <v>11</v>
      </c>
      <c r="B181" s="13" t="s">
        <v>308</v>
      </c>
      <c r="C181" s="10" t="s">
        <v>406</v>
      </c>
      <c r="D181" s="11">
        <v>10</v>
      </c>
      <c r="E181" s="12">
        <v>215</v>
      </c>
    </row>
    <row r="182" spans="1:5" x14ac:dyDescent="0.3">
      <c r="A182" s="9" t="s">
        <v>11</v>
      </c>
      <c r="B182" s="13" t="s">
        <v>294</v>
      </c>
      <c r="C182" s="10" t="s">
        <v>392</v>
      </c>
      <c r="D182" s="11">
        <v>9</v>
      </c>
      <c r="E182" s="12">
        <v>149</v>
      </c>
    </row>
    <row r="183" spans="1:5" x14ac:dyDescent="0.3">
      <c r="A183" s="9" t="s">
        <v>11</v>
      </c>
      <c r="B183" s="13" t="s">
        <v>323</v>
      </c>
      <c r="C183" s="10" t="s">
        <v>424</v>
      </c>
      <c r="D183" s="11">
        <v>10</v>
      </c>
      <c r="E183" s="12">
        <v>29</v>
      </c>
    </row>
    <row r="184" spans="1:5" x14ac:dyDescent="0.3">
      <c r="A184" s="9" t="s">
        <v>11</v>
      </c>
      <c r="B184" s="13" t="s">
        <v>277</v>
      </c>
      <c r="C184" s="10" t="s">
        <v>374</v>
      </c>
      <c r="D184" s="11">
        <v>7</v>
      </c>
      <c r="E184" s="12">
        <v>789</v>
      </c>
    </row>
    <row r="185" spans="1:5" x14ac:dyDescent="0.3">
      <c r="A185" s="9" t="s">
        <v>11</v>
      </c>
      <c r="B185" s="13" t="s">
        <v>364</v>
      </c>
      <c r="C185" s="10" t="s">
        <v>465</v>
      </c>
      <c r="D185" s="11">
        <v>3</v>
      </c>
      <c r="E185" s="12">
        <v>985</v>
      </c>
    </row>
    <row r="186" spans="1:5" x14ac:dyDescent="0.3">
      <c r="A186" s="9" t="s">
        <v>11</v>
      </c>
      <c r="B186" s="13" t="s">
        <v>276</v>
      </c>
      <c r="C186" s="10" t="s">
        <v>373</v>
      </c>
      <c r="D186" s="11">
        <v>21</v>
      </c>
      <c r="E186" s="12">
        <v>199</v>
      </c>
    </row>
    <row r="187" spans="1:5" x14ac:dyDescent="0.3">
      <c r="A187" s="9" t="s">
        <v>11</v>
      </c>
      <c r="B187" s="13" t="s">
        <v>279</v>
      </c>
      <c r="C187" s="10" t="s">
        <v>376</v>
      </c>
      <c r="D187" s="11">
        <v>10</v>
      </c>
      <c r="E187" s="12">
        <v>499</v>
      </c>
    </row>
    <row r="188" spans="1:5" x14ac:dyDescent="0.3">
      <c r="A188" s="9" t="s">
        <v>11</v>
      </c>
      <c r="B188" s="13" t="s">
        <v>295</v>
      </c>
      <c r="C188" s="10" t="s">
        <v>393</v>
      </c>
      <c r="D188" s="11">
        <v>5</v>
      </c>
      <c r="E188" s="12">
        <v>199</v>
      </c>
    </row>
    <row r="189" spans="1:5" x14ac:dyDescent="0.3">
      <c r="A189" s="9" t="s">
        <v>11</v>
      </c>
      <c r="B189" s="13" t="s">
        <v>295</v>
      </c>
      <c r="C189" s="10" t="s">
        <v>393</v>
      </c>
      <c r="D189" s="11">
        <v>2</v>
      </c>
      <c r="E189" s="12">
        <v>199</v>
      </c>
    </row>
    <row r="190" spans="1:5" x14ac:dyDescent="0.3">
      <c r="A190" s="9" t="s">
        <v>11</v>
      </c>
      <c r="B190" s="13" t="s">
        <v>331</v>
      </c>
      <c r="C190" s="10" t="s">
        <v>432</v>
      </c>
      <c r="D190" s="11">
        <v>1</v>
      </c>
      <c r="E190" s="12">
        <v>199</v>
      </c>
    </row>
    <row r="191" spans="1:5" x14ac:dyDescent="0.3">
      <c r="A191" s="9" t="s">
        <v>11</v>
      </c>
      <c r="B191" s="13" t="s">
        <v>338</v>
      </c>
      <c r="C191" s="10" t="s">
        <v>441</v>
      </c>
      <c r="D191" s="11">
        <v>16</v>
      </c>
      <c r="E191" s="12">
        <v>28</v>
      </c>
    </row>
    <row r="192" spans="1:5" x14ac:dyDescent="0.3">
      <c r="A192" s="9" t="s">
        <v>11</v>
      </c>
      <c r="B192" s="13" t="s">
        <v>317</v>
      </c>
      <c r="C192" s="10" t="s">
        <v>418</v>
      </c>
      <c r="D192" s="11">
        <v>18</v>
      </c>
      <c r="E192" s="12">
        <v>33</v>
      </c>
    </row>
    <row r="193" spans="1:5" x14ac:dyDescent="0.3">
      <c r="A193" s="9" t="s">
        <v>3</v>
      </c>
      <c r="B193" s="10" t="s">
        <v>43</v>
      </c>
      <c r="C193" s="10" t="s">
        <v>159</v>
      </c>
      <c r="D193" s="11">
        <v>21</v>
      </c>
      <c r="E193" s="12">
        <v>99</v>
      </c>
    </row>
    <row r="194" spans="1:5" x14ac:dyDescent="0.3">
      <c r="A194" s="9" t="s">
        <v>3</v>
      </c>
      <c r="B194" s="10" t="s">
        <v>34</v>
      </c>
      <c r="C194" s="10" t="s">
        <v>151</v>
      </c>
      <c r="D194" s="11">
        <v>25</v>
      </c>
      <c r="E194" s="12">
        <v>129</v>
      </c>
    </row>
    <row r="195" spans="1:5" x14ac:dyDescent="0.3">
      <c r="A195" s="9" t="s">
        <v>3</v>
      </c>
      <c r="B195" s="10" t="s">
        <v>111</v>
      </c>
      <c r="C195" s="10" t="s">
        <v>227</v>
      </c>
      <c r="D195" s="11">
        <v>8</v>
      </c>
      <c r="E195" s="12">
        <v>19</v>
      </c>
    </row>
    <row r="196" spans="1:5" x14ac:dyDescent="0.3">
      <c r="A196" s="9" t="s">
        <v>3</v>
      </c>
      <c r="B196" s="10" t="s">
        <v>107</v>
      </c>
      <c r="C196" s="10" t="s">
        <v>223</v>
      </c>
      <c r="D196" s="11">
        <v>9</v>
      </c>
      <c r="E196" s="12">
        <v>17</v>
      </c>
    </row>
    <row r="197" spans="1:5" x14ac:dyDescent="0.3">
      <c r="A197" s="9" t="s">
        <v>3</v>
      </c>
      <c r="B197" s="10" t="s">
        <v>129</v>
      </c>
      <c r="C197" s="10" t="s">
        <v>246</v>
      </c>
      <c r="D197" s="11">
        <v>2</v>
      </c>
      <c r="E197" s="12">
        <v>29</v>
      </c>
    </row>
    <row r="198" spans="1:5" x14ac:dyDescent="0.3">
      <c r="A198" s="9" t="s">
        <v>3</v>
      </c>
      <c r="B198" s="14" t="s">
        <v>70</v>
      </c>
      <c r="C198" s="15" t="s">
        <v>186</v>
      </c>
      <c r="D198" s="11">
        <v>4</v>
      </c>
      <c r="E198" s="12">
        <v>99</v>
      </c>
    </row>
    <row r="199" spans="1:5" x14ac:dyDescent="0.3">
      <c r="A199" s="9" t="s">
        <v>3</v>
      </c>
      <c r="B199" s="13" t="s">
        <v>368</v>
      </c>
      <c r="C199" s="10" t="s">
        <v>469</v>
      </c>
      <c r="D199" s="11">
        <v>1</v>
      </c>
      <c r="E199" s="12">
        <v>769</v>
      </c>
    </row>
    <row r="200" spans="1:5" x14ac:dyDescent="0.3">
      <c r="A200" s="9" t="s">
        <v>3</v>
      </c>
      <c r="B200" s="13" t="s">
        <v>326</v>
      </c>
      <c r="C200" s="10" t="s">
        <v>427</v>
      </c>
      <c r="D200" s="11">
        <v>1</v>
      </c>
      <c r="E200" s="12">
        <v>199</v>
      </c>
    </row>
    <row r="201" spans="1:5" x14ac:dyDescent="0.3">
      <c r="A201" s="9" t="s">
        <v>3</v>
      </c>
      <c r="B201" s="14" t="s">
        <v>66</v>
      </c>
      <c r="C201" s="15" t="s">
        <v>182</v>
      </c>
      <c r="D201" s="11">
        <v>2</v>
      </c>
      <c r="E201" s="12">
        <v>499</v>
      </c>
    </row>
    <row r="202" spans="1:5" x14ac:dyDescent="0.3">
      <c r="A202" s="9" t="s">
        <v>3</v>
      </c>
      <c r="B202" s="14" t="s">
        <v>59</v>
      </c>
      <c r="C202" s="15" t="s">
        <v>175</v>
      </c>
      <c r="D202" s="11">
        <v>2</v>
      </c>
      <c r="E202" s="12">
        <v>350</v>
      </c>
    </row>
    <row r="203" spans="1:5" x14ac:dyDescent="0.3">
      <c r="A203" s="9" t="s">
        <v>3</v>
      </c>
      <c r="B203" s="10" t="s">
        <v>91</v>
      </c>
      <c r="C203" s="10" t="s">
        <v>207</v>
      </c>
      <c r="D203" s="11">
        <v>5</v>
      </c>
      <c r="E203" s="12">
        <v>59</v>
      </c>
    </row>
    <row r="204" spans="1:5" x14ac:dyDescent="0.3">
      <c r="A204" s="9" t="s">
        <v>3</v>
      </c>
      <c r="B204" s="10" t="s">
        <v>77</v>
      </c>
      <c r="C204" s="10" t="s">
        <v>193</v>
      </c>
      <c r="D204" s="11">
        <v>15</v>
      </c>
      <c r="E204" s="12">
        <v>39</v>
      </c>
    </row>
    <row r="205" spans="1:5" x14ac:dyDescent="0.3">
      <c r="A205" s="9" t="s">
        <v>3</v>
      </c>
      <c r="B205" s="10" t="s">
        <v>49</v>
      </c>
      <c r="C205" s="10" t="s">
        <v>165</v>
      </c>
      <c r="D205" s="11">
        <v>9</v>
      </c>
      <c r="E205" s="12">
        <v>99</v>
      </c>
    </row>
    <row r="206" spans="1:5" x14ac:dyDescent="0.3">
      <c r="A206" s="9" t="s">
        <v>3</v>
      </c>
      <c r="B206" s="14" t="s">
        <v>78</v>
      </c>
      <c r="C206" s="15" t="s">
        <v>194</v>
      </c>
      <c r="D206" s="11">
        <v>12</v>
      </c>
      <c r="E206" s="12">
        <v>49</v>
      </c>
    </row>
    <row r="207" spans="1:5" x14ac:dyDescent="0.3">
      <c r="A207" s="9" t="s">
        <v>3</v>
      </c>
      <c r="B207" s="10" t="s">
        <v>71</v>
      </c>
      <c r="C207" s="10" t="s">
        <v>187</v>
      </c>
      <c r="D207" s="11">
        <v>8</v>
      </c>
      <c r="E207" s="12">
        <v>59</v>
      </c>
    </row>
    <row r="208" spans="1:5" x14ac:dyDescent="0.3">
      <c r="A208" s="9" t="s">
        <v>3</v>
      </c>
      <c r="B208" s="13" t="s">
        <v>304</v>
      </c>
      <c r="C208" s="10" t="s">
        <v>402</v>
      </c>
      <c r="D208" s="11">
        <v>13</v>
      </c>
      <c r="E208" s="12">
        <v>75</v>
      </c>
    </row>
    <row r="209" spans="1:5" x14ac:dyDescent="0.3">
      <c r="A209" s="9" t="s">
        <v>3</v>
      </c>
      <c r="B209" s="13" t="s">
        <v>304</v>
      </c>
      <c r="C209" s="10" t="s">
        <v>402</v>
      </c>
      <c r="D209" s="11">
        <v>12</v>
      </c>
      <c r="E209" s="12">
        <v>75</v>
      </c>
    </row>
    <row r="210" spans="1:5" x14ac:dyDescent="0.3">
      <c r="A210" s="9" t="s">
        <v>3</v>
      </c>
      <c r="B210" s="10" t="s">
        <v>48</v>
      </c>
      <c r="C210" s="10" t="s">
        <v>164</v>
      </c>
      <c r="D210" s="11">
        <v>17</v>
      </c>
      <c r="E210" s="12">
        <v>79</v>
      </c>
    </row>
    <row r="211" spans="1:5" x14ac:dyDescent="0.3">
      <c r="A211" s="9" t="s">
        <v>3</v>
      </c>
      <c r="B211" s="13" t="s">
        <v>342</v>
      </c>
      <c r="C211" s="10" t="s">
        <v>444</v>
      </c>
      <c r="D211" s="11">
        <v>1</v>
      </c>
      <c r="E211" s="12">
        <v>99</v>
      </c>
    </row>
    <row r="212" spans="1:5" x14ac:dyDescent="0.3">
      <c r="A212" s="9" t="s">
        <v>3</v>
      </c>
      <c r="B212" s="13" t="s">
        <v>316</v>
      </c>
      <c r="C212" s="10" t="s">
        <v>417</v>
      </c>
      <c r="D212" s="11">
        <v>2</v>
      </c>
      <c r="E212" s="12">
        <v>199</v>
      </c>
    </row>
    <row r="213" spans="1:5" x14ac:dyDescent="0.3">
      <c r="A213" s="9" t="s">
        <v>3</v>
      </c>
      <c r="B213" s="13" t="s">
        <v>289</v>
      </c>
      <c r="C213" s="10" t="s">
        <v>387</v>
      </c>
      <c r="D213" s="11">
        <v>13</v>
      </c>
      <c r="E213" s="12">
        <v>145</v>
      </c>
    </row>
    <row r="214" spans="1:5" x14ac:dyDescent="0.3">
      <c r="A214" s="9" t="s">
        <v>3</v>
      </c>
      <c r="B214" s="13" t="s">
        <v>289</v>
      </c>
      <c r="C214" s="10" t="s">
        <v>387</v>
      </c>
      <c r="D214" s="11">
        <v>10</v>
      </c>
      <c r="E214" s="12">
        <v>145</v>
      </c>
    </row>
    <row r="215" spans="1:5" x14ac:dyDescent="0.3">
      <c r="A215" s="9" t="s">
        <v>3</v>
      </c>
      <c r="B215" s="13" t="s">
        <v>301</v>
      </c>
      <c r="C215" s="10" t="s">
        <v>399</v>
      </c>
      <c r="D215" s="11">
        <v>3</v>
      </c>
      <c r="E215" s="12">
        <v>179</v>
      </c>
    </row>
    <row r="216" spans="1:5" x14ac:dyDescent="0.3">
      <c r="A216" s="9" t="s">
        <v>3</v>
      </c>
      <c r="B216" s="16" t="s">
        <v>301</v>
      </c>
      <c r="C216" s="15" t="s">
        <v>399</v>
      </c>
      <c r="D216" s="11">
        <v>2</v>
      </c>
      <c r="E216" s="12">
        <v>179</v>
      </c>
    </row>
    <row r="217" spans="1:5" x14ac:dyDescent="0.3">
      <c r="A217" s="9" t="s">
        <v>25</v>
      </c>
      <c r="B217" s="10" t="s">
        <v>112</v>
      </c>
      <c r="C217" s="10" t="s">
        <v>228</v>
      </c>
      <c r="D217" s="11">
        <v>65</v>
      </c>
      <c r="E217" s="12">
        <v>5</v>
      </c>
    </row>
    <row r="218" spans="1:5" x14ac:dyDescent="0.3">
      <c r="A218" s="9" t="s">
        <v>6</v>
      </c>
      <c r="B218" s="13" t="s">
        <v>327</v>
      </c>
      <c r="C218" s="10" t="s">
        <v>428</v>
      </c>
      <c r="D218" s="11">
        <v>7</v>
      </c>
      <c r="E218" s="12">
        <v>55</v>
      </c>
    </row>
    <row r="219" spans="1:5" x14ac:dyDescent="0.3">
      <c r="A219" s="9" t="s">
        <v>6</v>
      </c>
      <c r="B219" s="10" t="s">
        <v>40</v>
      </c>
      <c r="C219" s="10" t="s">
        <v>157</v>
      </c>
      <c r="D219" s="11">
        <v>25</v>
      </c>
      <c r="E219" s="12">
        <v>189</v>
      </c>
    </row>
    <row r="220" spans="1:5" x14ac:dyDescent="0.3">
      <c r="A220" s="9" t="s">
        <v>6</v>
      </c>
      <c r="B220" s="10" t="s">
        <v>40</v>
      </c>
      <c r="C220" s="10" t="s">
        <v>157</v>
      </c>
      <c r="D220" s="11">
        <v>10</v>
      </c>
      <c r="E220" s="12">
        <v>189</v>
      </c>
    </row>
    <row r="221" spans="1:5" x14ac:dyDescent="0.3">
      <c r="A221" s="9" t="s">
        <v>6</v>
      </c>
      <c r="B221" s="13" t="s">
        <v>40</v>
      </c>
      <c r="C221" s="10" t="s">
        <v>412</v>
      </c>
      <c r="D221" s="11">
        <v>5</v>
      </c>
      <c r="E221" s="12">
        <v>189</v>
      </c>
    </row>
    <row r="222" spans="1:5" x14ac:dyDescent="0.3">
      <c r="A222" s="9" t="s">
        <v>6</v>
      </c>
      <c r="B222" s="13" t="s">
        <v>306</v>
      </c>
      <c r="C222" s="10" t="s">
        <v>404</v>
      </c>
      <c r="D222" s="11">
        <v>6</v>
      </c>
      <c r="E222" s="12">
        <v>155</v>
      </c>
    </row>
    <row r="223" spans="1:5" x14ac:dyDescent="0.3">
      <c r="A223" s="9" t="s">
        <v>6</v>
      </c>
      <c r="B223" s="10" t="s">
        <v>39</v>
      </c>
      <c r="C223" s="10" t="s">
        <v>156</v>
      </c>
      <c r="D223" s="11">
        <v>21</v>
      </c>
      <c r="E223" s="12">
        <v>229</v>
      </c>
    </row>
    <row r="224" spans="1:5" x14ac:dyDescent="0.3">
      <c r="A224" s="9" t="s">
        <v>6</v>
      </c>
      <c r="B224" s="13" t="s">
        <v>39</v>
      </c>
      <c r="C224" s="10" t="s">
        <v>414</v>
      </c>
      <c r="D224" s="11">
        <v>4</v>
      </c>
      <c r="E224" s="12">
        <v>229</v>
      </c>
    </row>
    <row r="225" spans="1:5" x14ac:dyDescent="0.3">
      <c r="A225" s="9" t="s">
        <v>19</v>
      </c>
      <c r="B225" s="13" t="s">
        <v>290</v>
      </c>
      <c r="C225" s="10" t="s">
        <v>388</v>
      </c>
      <c r="D225" s="11">
        <v>22</v>
      </c>
      <c r="E225" s="12">
        <v>73</v>
      </c>
    </row>
    <row r="226" spans="1:5" x14ac:dyDescent="0.3">
      <c r="A226" s="9" t="s">
        <v>19</v>
      </c>
      <c r="B226" s="10" t="s">
        <v>141</v>
      </c>
      <c r="C226" s="10" t="s">
        <v>258</v>
      </c>
      <c r="D226" s="11">
        <v>38</v>
      </c>
      <c r="E226" s="12">
        <v>30</v>
      </c>
    </row>
    <row r="227" spans="1:5" x14ac:dyDescent="0.3">
      <c r="A227" s="9" t="s">
        <v>19</v>
      </c>
      <c r="B227" s="14" t="s">
        <v>87</v>
      </c>
      <c r="C227" s="15" t="s">
        <v>203</v>
      </c>
      <c r="D227" s="11">
        <v>8</v>
      </c>
      <c r="E227" s="12">
        <v>92</v>
      </c>
    </row>
    <row r="228" spans="1:5" x14ac:dyDescent="0.3">
      <c r="A228" s="9" t="s">
        <v>949</v>
      </c>
      <c r="B228" s="10" t="s">
        <v>135</v>
      </c>
      <c r="C228" s="10" t="s">
        <v>252</v>
      </c>
      <c r="D228" s="11">
        <v>6</v>
      </c>
      <c r="E228" s="12">
        <v>2</v>
      </c>
    </row>
    <row r="229" spans="1:5" x14ac:dyDescent="0.3">
      <c r="A229" s="9" t="s">
        <v>266</v>
      </c>
      <c r="B229" s="13" t="s">
        <v>287</v>
      </c>
      <c r="C229" s="10" t="s">
        <v>385</v>
      </c>
      <c r="D229" s="11">
        <v>5</v>
      </c>
      <c r="E229" s="12">
        <v>325</v>
      </c>
    </row>
    <row r="230" spans="1:5" x14ac:dyDescent="0.3">
      <c r="A230" s="9" t="s">
        <v>266</v>
      </c>
      <c r="B230" s="13" t="s">
        <v>288</v>
      </c>
      <c r="C230" s="10" t="s">
        <v>386</v>
      </c>
      <c r="D230" s="11">
        <v>5</v>
      </c>
      <c r="E230" s="12">
        <v>315</v>
      </c>
    </row>
    <row r="231" spans="1:5" x14ac:dyDescent="0.3">
      <c r="A231" s="9" t="s">
        <v>266</v>
      </c>
      <c r="B231" s="13" t="s">
        <v>293</v>
      </c>
      <c r="C231" s="10" t="s">
        <v>391</v>
      </c>
      <c r="D231" s="11">
        <v>5</v>
      </c>
      <c r="E231" s="12">
        <v>275</v>
      </c>
    </row>
    <row r="232" spans="1:5" x14ac:dyDescent="0.3">
      <c r="A232" s="9" t="s">
        <v>266</v>
      </c>
      <c r="B232" s="13" t="s">
        <v>298</v>
      </c>
      <c r="C232" s="10" t="s">
        <v>396</v>
      </c>
      <c r="D232" s="11">
        <v>4</v>
      </c>
      <c r="E232" s="12">
        <v>265</v>
      </c>
    </row>
    <row r="233" spans="1:5" x14ac:dyDescent="0.3">
      <c r="A233" s="9" t="s">
        <v>266</v>
      </c>
      <c r="B233" s="13" t="s">
        <v>320</v>
      </c>
      <c r="C233" s="10" t="s">
        <v>421</v>
      </c>
      <c r="D233" s="11">
        <v>2</v>
      </c>
      <c r="E233" s="12">
        <v>265</v>
      </c>
    </row>
    <row r="234" spans="1:5" x14ac:dyDescent="0.3">
      <c r="A234" s="9" t="s">
        <v>266</v>
      </c>
      <c r="B234" s="13" t="s">
        <v>366</v>
      </c>
      <c r="C234" s="10" t="s">
        <v>467</v>
      </c>
      <c r="D234" s="11">
        <v>2</v>
      </c>
      <c r="E234" s="12">
        <v>875</v>
      </c>
    </row>
    <row r="235" spans="1:5" x14ac:dyDescent="0.3">
      <c r="A235" s="9" t="s">
        <v>266</v>
      </c>
      <c r="B235" s="13" t="s">
        <v>365</v>
      </c>
      <c r="C235" s="10" t="s">
        <v>466</v>
      </c>
      <c r="D235" s="11">
        <v>5</v>
      </c>
      <c r="E235" s="12">
        <v>385</v>
      </c>
    </row>
    <row r="236" spans="1:5" x14ac:dyDescent="0.3">
      <c r="A236" s="9" t="s">
        <v>266</v>
      </c>
      <c r="B236" s="13" t="s">
        <v>367</v>
      </c>
      <c r="C236" s="10" t="s">
        <v>468</v>
      </c>
      <c r="D236" s="11">
        <v>50</v>
      </c>
      <c r="E236" s="12" t="e">
        <f>#REF!*0.73</f>
        <v>#REF!</v>
      </c>
    </row>
    <row r="237" spans="1:5" x14ac:dyDescent="0.3">
      <c r="A237" s="9" t="s">
        <v>266</v>
      </c>
      <c r="B237" s="13" t="s">
        <v>350</v>
      </c>
      <c r="C237" s="10" t="s">
        <v>451</v>
      </c>
      <c r="D237" s="11">
        <v>5</v>
      </c>
      <c r="E237" s="12">
        <v>19</v>
      </c>
    </row>
    <row r="238" spans="1:5" x14ac:dyDescent="0.3">
      <c r="A238" s="9" t="s">
        <v>266</v>
      </c>
      <c r="B238" s="13" t="s">
        <v>337</v>
      </c>
      <c r="C238" s="10" t="s">
        <v>440</v>
      </c>
      <c r="D238" s="11">
        <v>5</v>
      </c>
      <c r="E238" s="12">
        <v>35</v>
      </c>
    </row>
    <row r="239" spans="1:5" x14ac:dyDescent="0.3">
      <c r="A239" s="9" t="s">
        <v>14</v>
      </c>
      <c r="B239" s="10" t="s">
        <v>88</v>
      </c>
      <c r="C239" s="10" t="s">
        <v>204</v>
      </c>
      <c r="D239" s="11">
        <v>80</v>
      </c>
      <c r="E239" s="12">
        <v>9.25</v>
      </c>
    </row>
    <row r="240" spans="1:5" x14ac:dyDescent="0.3">
      <c r="A240" s="9" t="s">
        <v>14</v>
      </c>
      <c r="B240" s="14" t="s">
        <v>62</v>
      </c>
      <c r="C240" s="15" t="s">
        <v>178</v>
      </c>
      <c r="D240" s="11">
        <v>41</v>
      </c>
      <c r="E240" s="12">
        <v>32</v>
      </c>
    </row>
    <row r="241" spans="1:5" x14ac:dyDescent="0.3">
      <c r="A241" s="9" t="s">
        <v>14</v>
      </c>
      <c r="B241" s="10" t="s">
        <v>143</v>
      </c>
      <c r="C241" s="10" t="s">
        <v>260</v>
      </c>
      <c r="D241" s="11">
        <v>24</v>
      </c>
      <c r="E241" s="12">
        <v>22</v>
      </c>
    </row>
    <row r="242" spans="1:5" x14ac:dyDescent="0.3">
      <c r="A242" s="9" t="s">
        <v>19</v>
      </c>
      <c r="B242" s="10" t="s">
        <v>31</v>
      </c>
      <c r="C242" s="10" t="s">
        <v>148</v>
      </c>
      <c r="D242" s="11">
        <v>2</v>
      </c>
      <c r="E242" s="12">
        <v>1999</v>
      </c>
    </row>
    <row r="243" spans="1:5" x14ac:dyDescent="0.3">
      <c r="A243" s="9" t="s">
        <v>265</v>
      </c>
      <c r="B243" s="10" t="s">
        <v>133</v>
      </c>
      <c r="C243" s="10" t="s">
        <v>250</v>
      </c>
      <c r="D243" s="11">
        <v>1</v>
      </c>
      <c r="E243" s="12">
        <v>10</v>
      </c>
    </row>
    <row r="244" spans="1:5" x14ac:dyDescent="0.3">
      <c r="A244" s="9" t="s">
        <v>846</v>
      </c>
      <c r="B244" s="10" t="s">
        <v>658</v>
      </c>
      <c r="C244" s="10" t="s">
        <v>845</v>
      </c>
      <c r="D244" s="11">
        <v>19</v>
      </c>
      <c r="E244" s="12">
        <v>265</v>
      </c>
    </row>
  </sheetData>
  <sortState xmlns:xlrd2="http://schemas.microsoft.com/office/spreadsheetml/2017/richdata2" ref="A4:E243">
    <sortCondition ref="A4:A243"/>
    <sortCondition ref="B4:B2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C85A-4665-4D53-997A-6B1DCBBFA9E7}">
  <dimension ref="A1:E73"/>
  <sheetViews>
    <sheetView zoomScale="90" zoomScaleNormal="90" workbookViewId="0">
      <selection activeCell="A3" sqref="A3:E3"/>
    </sheetView>
  </sheetViews>
  <sheetFormatPr defaultRowHeight="14.4" x14ac:dyDescent="0.3"/>
  <cols>
    <col min="1" max="1" width="17.109375" customWidth="1"/>
    <col min="2" max="2" width="24.33203125" customWidth="1"/>
    <col min="3" max="3" width="100.44140625" customWidth="1"/>
    <col min="4" max="4" width="14.44140625" style="18" customWidth="1"/>
    <col min="5" max="5" width="15.88671875" style="1" customWidth="1"/>
  </cols>
  <sheetData>
    <row r="1" spans="1:5" ht="33.6" x14ac:dyDescent="0.65">
      <c r="A1" s="3" t="s">
        <v>948</v>
      </c>
    </row>
    <row r="3" spans="1:5" ht="36" x14ac:dyDescent="0.3">
      <c r="A3" s="4" t="s">
        <v>950</v>
      </c>
      <c r="B3" s="5" t="s">
        <v>951</v>
      </c>
      <c r="C3" s="6" t="s">
        <v>0</v>
      </c>
      <c r="D3" s="7" t="s">
        <v>952</v>
      </c>
      <c r="E3" s="8" t="s">
        <v>953</v>
      </c>
    </row>
    <row r="4" spans="1:5" x14ac:dyDescent="0.3">
      <c r="A4" s="19" t="s">
        <v>497</v>
      </c>
      <c r="B4" s="19" t="s">
        <v>653</v>
      </c>
      <c r="C4" s="19" t="s">
        <v>840</v>
      </c>
      <c r="D4" s="20">
        <v>3</v>
      </c>
      <c r="E4" s="21">
        <v>4</v>
      </c>
    </row>
    <row r="5" spans="1:5" x14ac:dyDescent="0.3">
      <c r="A5" s="19" t="s">
        <v>497</v>
      </c>
      <c r="B5" s="19" t="s">
        <v>626</v>
      </c>
      <c r="C5" s="19" t="s">
        <v>812</v>
      </c>
      <c r="D5" s="20">
        <v>1</v>
      </c>
      <c r="E5" s="21">
        <v>190</v>
      </c>
    </row>
    <row r="6" spans="1:5" x14ac:dyDescent="0.3">
      <c r="A6" s="19" t="s">
        <v>497</v>
      </c>
      <c r="B6" s="19" t="s">
        <v>674</v>
      </c>
      <c r="C6" s="19" t="s">
        <v>863</v>
      </c>
      <c r="D6" s="20">
        <v>5</v>
      </c>
      <c r="E6" s="21">
        <v>90</v>
      </c>
    </row>
    <row r="7" spans="1:5" x14ac:dyDescent="0.3">
      <c r="A7" s="19" t="s">
        <v>487</v>
      </c>
      <c r="B7" s="19" t="s">
        <v>605</v>
      </c>
      <c r="C7" s="19" t="s">
        <v>791</v>
      </c>
      <c r="D7" s="20">
        <v>5</v>
      </c>
      <c r="E7" s="21">
        <v>110</v>
      </c>
    </row>
    <row r="8" spans="1:5" x14ac:dyDescent="0.3">
      <c r="A8" s="19" t="s">
        <v>487</v>
      </c>
      <c r="B8" s="19" t="s">
        <v>550</v>
      </c>
      <c r="C8" s="19" t="s">
        <v>732</v>
      </c>
      <c r="D8" s="20">
        <v>10</v>
      </c>
      <c r="E8" s="21">
        <v>178</v>
      </c>
    </row>
    <row r="9" spans="1:5" x14ac:dyDescent="0.3">
      <c r="A9" s="19" t="s">
        <v>485</v>
      </c>
      <c r="B9" s="19" t="s">
        <v>597</v>
      </c>
      <c r="C9" s="19" t="s">
        <v>782</v>
      </c>
      <c r="D9" s="20">
        <v>17</v>
      </c>
      <c r="E9" s="21">
        <v>41</v>
      </c>
    </row>
    <row r="10" spans="1:5" x14ac:dyDescent="0.3">
      <c r="A10" s="19" t="s">
        <v>485</v>
      </c>
      <c r="B10" s="19" t="s">
        <v>607</v>
      </c>
      <c r="C10" s="19" t="s">
        <v>793</v>
      </c>
      <c r="D10" s="20">
        <v>10</v>
      </c>
      <c r="E10" s="21">
        <v>51</v>
      </c>
    </row>
    <row r="11" spans="1:5" x14ac:dyDescent="0.3">
      <c r="A11" s="19" t="s">
        <v>485</v>
      </c>
      <c r="B11" s="19" t="s">
        <v>638</v>
      </c>
      <c r="C11" s="19" t="s">
        <v>824</v>
      </c>
      <c r="D11" s="20">
        <v>2</v>
      </c>
      <c r="E11" s="21">
        <v>45</v>
      </c>
    </row>
    <row r="12" spans="1:5" x14ac:dyDescent="0.3">
      <c r="A12" s="19" t="s">
        <v>485</v>
      </c>
      <c r="B12" s="19" t="s">
        <v>641</v>
      </c>
      <c r="C12" s="19" t="s">
        <v>827</v>
      </c>
      <c r="D12" s="20">
        <v>1</v>
      </c>
      <c r="E12" s="21">
        <v>70</v>
      </c>
    </row>
    <row r="13" spans="1:5" x14ac:dyDescent="0.3">
      <c r="A13" s="19" t="s">
        <v>485</v>
      </c>
      <c r="B13" s="19" t="s">
        <v>642</v>
      </c>
      <c r="C13" s="19" t="s">
        <v>828</v>
      </c>
      <c r="D13" s="20">
        <v>1</v>
      </c>
      <c r="E13" s="21">
        <v>67</v>
      </c>
    </row>
    <row r="14" spans="1:5" x14ac:dyDescent="0.3">
      <c r="A14" s="19" t="s">
        <v>485</v>
      </c>
      <c r="B14" s="19" t="s">
        <v>645</v>
      </c>
      <c r="C14" s="19" t="s">
        <v>831</v>
      </c>
      <c r="D14" s="20">
        <v>1</v>
      </c>
      <c r="E14" s="21">
        <v>54</v>
      </c>
    </row>
    <row r="15" spans="1:5" x14ac:dyDescent="0.3">
      <c r="A15" s="19" t="s">
        <v>485</v>
      </c>
      <c r="B15" s="19" t="s">
        <v>647</v>
      </c>
      <c r="C15" s="19" t="s">
        <v>833</v>
      </c>
      <c r="D15" s="20">
        <v>1</v>
      </c>
      <c r="E15" s="21">
        <v>46</v>
      </c>
    </row>
    <row r="16" spans="1:5" x14ac:dyDescent="0.3">
      <c r="A16" s="19" t="s">
        <v>485</v>
      </c>
      <c r="B16" s="19" t="s">
        <v>648</v>
      </c>
      <c r="C16" s="19" t="s">
        <v>834</v>
      </c>
      <c r="D16" s="20">
        <v>1</v>
      </c>
      <c r="E16" s="21">
        <v>46</v>
      </c>
    </row>
    <row r="17" spans="1:5" x14ac:dyDescent="0.3">
      <c r="A17" s="19" t="s">
        <v>485</v>
      </c>
      <c r="B17" s="19" t="s">
        <v>650</v>
      </c>
      <c r="C17" s="19" t="s">
        <v>837</v>
      </c>
      <c r="D17" s="20">
        <v>1</v>
      </c>
      <c r="E17" s="21">
        <v>27</v>
      </c>
    </row>
    <row r="18" spans="1:5" x14ac:dyDescent="0.3">
      <c r="A18" s="19" t="s">
        <v>485</v>
      </c>
      <c r="B18" s="19" t="s">
        <v>651</v>
      </c>
      <c r="C18" s="19" t="s">
        <v>838</v>
      </c>
      <c r="D18" s="20">
        <v>1</v>
      </c>
      <c r="E18" s="21">
        <v>15</v>
      </c>
    </row>
    <row r="19" spans="1:5" x14ac:dyDescent="0.3">
      <c r="A19" s="19" t="s">
        <v>485</v>
      </c>
      <c r="B19" s="19" t="s">
        <v>588</v>
      </c>
      <c r="C19" s="19" t="s">
        <v>774</v>
      </c>
      <c r="D19" s="20">
        <v>32</v>
      </c>
      <c r="E19" s="21">
        <v>20</v>
      </c>
    </row>
    <row r="20" spans="1:5" x14ac:dyDescent="0.3">
      <c r="A20" s="19" t="s">
        <v>485</v>
      </c>
      <c r="B20" s="19" t="s">
        <v>578</v>
      </c>
      <c r="C20" s="19" t="s">
        <v>762</v>
      </c>
      <c r="D20" s="20">
        <v>26</v>
      </c>
      <c r="E20" s="21">
        <v>43</v>
      </c>
    </row>
    <row r="21" spans="1:5" x14ac:dyDescent="0.3">
      <c r="A21" s="19" t="s">
        <v>485</v>
      </c>
      <c r="B21" s="19" t="s">
        <v>589</v>
      </c>
      <c r="C21" s="19" t="s">
        <v>775</v>
      </c>
      <c r="D21" s="20">
        <v>18</v>
      </c>
      <c r="E21" s="21">
        <v>49</v>
      </c>
    </row>
    <row r="22" spans="1:5" x14ac:dyDescent="0.3">
      <c r="A22" s="19" t="s">
        <v>485</v>
      </c>
      <c r="B22" s="19" t="s">
        <v>594</v>
      </c>
      <c r="C22" s="19" t="s">
        <v>780</v>
      </c>
      <c r="D22" s="20">
        <v>10</v>
      </c>
      <c r="E22" s="21">
        <v>40</v>
      </c>
    </row>
    <row r="23" spans="1:5" x14ac:dyDescent="0.3">
      <c r="A23" s="19" t="s">
        <v>485</v>
      </c>
      <c r="B23" s="19" t="s">
        <v>613</v>
      </c>
      <c r="C23" s="19" t="s">
        <v>799</v>
      </c>
      <c r="D23" s="20">
        <v>10</v>
      </c>
      <c r="E23" s="21">
        <v>45</v>
      </c>
    </row>
    <row r="24" spans="1:5" x14ac:dyDescent="0.3">
      <c r="A24" s="19" t="s">
        <v>485</v>
      </c>
      <c r="B24" s="19" t="s">
        <v>547</v>
      </c>
      <c r="C24" s="19" t="s">
        <v>729</v>
      </c>
      <c r="D24" s="20">
        <v>9</v>
      </c>
      <c r="E24" s="21">
        <v>207</v>
      </c>
    </row>
    <row r="25" spans="1:5" x14ac:dyDescent="0.3">
      <c r="A25" s="19" t="s">
        <v>485</v>
      </c>
      <c r="B25" s="19" t="s">
        <v>598</v>
      </c>
      <c r="C25" s="19" t="s">
        <v>783</v>
      </c>
      <c r="D25" s="20">
        <v>8</v>
      </c>
      <c r="E25" s="21">
        <v>82</v>
      </c>
    </row>
    <row r="26" spans="1:5" x14ac:dyDescent="0.3">
      <c r="A26" s="19" t="s">
        <v>485</v>
      </c>
      <c r="B26" s="19" t="s">
        <v>599</v>
      </c>
      <c r="C26" s="19" t="s">
        <v>784</v>
      </c>
      <c r="D26" s="20">
        <v>8</v>
      </c>
      <c r="E26" s="21">
        <v>81</v>
      </c>
    </row>
    <row r="27" spans="1:5" x14ac:dyDescent="0.3">
      <c r="A27" s="19" t="s">
        <v>485</v>
      </c>
      <c r="B27" s="19" t="s">
        <v>536</v>
      </c>
      <c r="C27" s="19" t="s">
        <v>717</v>
      </c>
      <c r="D27" s="20">
        <v>8</v>
      </c>
      <c r="E27" s="21">
        <v>300</v>
      </c>
    </row>
    <row r="28" spans="1:5" x14ac:dyDescent="0.3">
      <c r="A28" s="19" t="s">
        <v>485</v>
      </c>
      <c r="B28" s="19" t="s">
        <v>606</v>
      </c>
      <c r="C28" s="19" t="s">
        <v>792</v>
      </c>
      <c r="D28" s="20">
        <v>7</v>
      </c>
      <c r="E28" s="21">
        <v>37</v>
      </c>
    </row>
    <row r="29" spans="1:5" x14ac:dyDescent="0.3">
      <c r="A29" s="19" t="s">
        <v>485</v>
      </c>
      <c r="B29" s="19" t="s">
        <v>617</v>
      </c>
      <c r="C29" s="19" t="s">
        <v>803</v>
      </c>
      <c r="D29" s="20">
        <v>7</v>
      </c>
      <c r="E29" s="21">
        <v>43</v>
      </c>
    </row>
    <row r="30" spans="1:5" x14ac:dyDescent="0.3">
      <c r="A30" s="19" t="s">
        <v>485</v>
      </c>
      <c r="B30" s="19" t="s">
        <v>627</v>
      </c>
      <c r="C30" s="19" t="s">
        <v>813</v>
      </c>
      <c r="D30" s="20">
        <v>7</v>
      </c>
      <c r="E30" s="21">
        <v>26</v>
      </c>
    </row>
    <row r="31" spans="1:5" x14ac:dyDescent="0.3">
      <c r="A31" s="19" t="s">
        <v>485</v>
      </c>
      <c r="B31" s="19" t="s">
        <v>618</v>
      </c>
      <c r="C31" s="19" t="s">
        <v>804</v>
      </c>
      <c r="D31" s="20">
        <v>6</v>
      </c>
      <c r="E31" s="21">
        <v>49</v>
      </c>
    </row>
    <row r="32" spans="1:5" x14ac:dyDescent="0.3">
      <c r="A32" s="19" t="s">
        <v>485</v>
      </c>
      <c r="B32" s="19" t="s">
        <v>541</v>
      </c>
      <c r="C32" s="19" t="s">
        <v>722</v>
      </c>
      <c r="D32" s="20">
        <v>5</v>
      </c>
      <c r="E32" s="21">
        <v>394</v>
      </c>
    </row>
    <row r="33" spans="1:5" x14ac:dyDescent="0.3">
      <c r="A33" s="19" t="s">
        <v>485</v>
      </c>
      <c r="B33" s="19" t="s">
        <v>611</v>
      </c>
      <c r="C33" s="19" t="s">
        <v>797</v>
      </c>
      <c r="D33" s="20">
        <v>5</v>
      </c>
      <c r="E33" s="21">
        <v>98</v>
      </c>
    </row>
    <row r="34" spans="1:5" x14ac:dyDescent="0.3">
      <c r="A34" s="19" t="s">
        <v>485</v>
      </c>
      <c r="B34" s="19" t="s">
        <v>569</v>
      </c>
      <c r="C34" s="19" t="s">
        <v>752</v>
      </c>
      <c r="D34" s="20">
        <v>3</v>
      </c>
      <c r="E34" s="21">
        <v>210</v>
      </c>
    </row>
    <row r="35" spans="1:5" x14ac:dyDescent="0.3">
      <c r="A35" s="19" t="s">
        <v>485</v>
      </c>
      <c r="B35" s="19" t="s">
        <v>600</v>
      </c>
      <c r="C35" s="19" t="s">
        <v>785</v>
      </c>
      <c r="D35" s="20">
        <v>3</v>
      </c>
      <c r="E35" s="21">
        <v>105</v>
      </c>
    </row>
    <row r="36" spans="1:5" x14ac:dyDescent="0.3">
      <c r="A36" s="19" t="s">
        <v>485</v>
      </c>
      <c r="B36" s="19" t="s">
        <v>601</v>
      </c>
      <c r="C36" s="19" t="s">
        <v>786</v>
      </c>
      <c r="D36" s="20">
        <v>3</v>
      </c>
      <c r="E36" s="21">
        <v>105</v>
      </c>
    </row>
    <row r="37" spans="1:5" x14ac:dyDescent="0.3">
      <c r="A37" s="19" t="s">
        <v>485</v>
      </c>
      <c r="B37" s="19" t="s">
        <v>619</v>
      </c>
      <c r="C37" s="19" t="s">
        <v>805</v>
      </c>
      <c r="D37" s="20">
        <v>3</v>
      </c>
      <c r="E37" s="21">
        <v>88</v>
      </c>
    </row>
    <row r="38" spans="1:5" x14ac:dyDescent="0.3">
      <c r="A38" s="19" t="s">
        <v>485</v>
      </c>
      <c r="B38" s="19" t="s">
        <v>620</v>
      </c>
      <c r="C38" s="19" t="s">
        <v>806</v>
      </c>
      <c r="D38" s="20">
        <v>3</v>
      </c>
      <c r="E38" s="21">
        <v>43</v>
      </c>
    </row>
    <row r="39" spans="1:5" x14ac:dyDescent="0.3">
      <c r="A39" s="19" t="s">
        <v>485</v>
      </c>
      <c r="B39" s="19" t="s">
        <v>629</v>
      </c>
      <c r="C39" s="19" t="s">
        <v>815</v>
      </c>
      <c r="D39" s="20">
        <v>3</v>
      </c>
      <c r="E39" s="21">
        <v>53</v>
      </c>
    </row>
    <row r="40" spans="1:5" x14ac:dyDescent="0.3">
      <c r="A40" s="19" t="s">
        <v>485</v>
      </c>
      <c r="B40" s="19" t="s">
        <v>632</v>
      </c>
      <c r="C40" s="19" t="s">
        <v>818</v>
      </c>
      <c r="D40" s="20">
        <v>3</v>
      </c>
      <c r="E40" s="21">
        <v>45</v>
      </c>
    </row>
    <row r="41" spans="1:5" x14ac:dyDescent="0.3">
      <c r="A41" s="19" t="s">
        <v>485</v>
      </c>
      <c r="B41" s="19" t="s">
        <v>571</v>
      </c>
      <c r="C41" s="19" t="s">
        <v>754</v>
      </c>
      <c r="D41" s="20">
        <v>2</v>
      </c>
      <c r="E41" s="21">
        <v>500</v>
      </c>
    </row>
    <row r="42" spans="1:5" x14ac:dyDescent="0.3">
      <c r="A42" s="19" t="s">
        <v>485</v>
      </c>
      <c r="B42" s="19" t="s">
        <v>628</v>
      </c>
      <c r="C42" s="19" t="s">
        <v>814</v>
      </c>
      <c r="D42" s="20">
        <v>2</v>
      </c>
      <c r="E42" s="21">
        <v>80</v>
      </c>
    </row>
    <row r="43" spans="1:5" x14ac:dyDescent="0.3">
      <c r="A43" s="19" t="s">
        <v>485</v>
      </c>
      <c r="B43" s="19" t="s">
        <v>630</v>
      </c>
      <c r="C43" s="19" t="s">
        <v>816</v>
      </c>
      <c r="D43" s="20">
        <v>2</v>
      </c>
      <c r="E43" s="21">
        <v>79</v>
      </c>
    </row>
    <row r="44" spans="1:5" x14ac:dyDescent="0.3">
      <c r="A44" s="19" t="s">
        <v>485</v>
      </c>
      <c r="B44" s="19" t="s">
        <v>631</v>
      </c>
      <c r="C44" s="19" t="s">
        <v>817</v>
      </c>
      <c r="D44" s="20">
        <v>2</v>
      </c>
      <c r="E44" s="21">
        <v>75</v>
      </c>
    </row>
    <row r="45" spans="1:5" x14ac:dyDescent="0.3">
      <c r="A45" s="19" t="s">
        <v>485</v>
      </c>
      <c r="B45" s="19" t="s">
        <v>633</v>
      </c>
      <c r="C45" s="19" t="s">
        <v>819</v>
      </c>
      <c r="D45" s="20">
        <v>2</v>
      </c>
      <c r="E45" s="21">
        <v>65</v>
      </c>
    </row>
    <row r="46" spans="1:5" x14ac:dyDescent="0.3">
      <c r="A46" s="19" t="s">
        <v>485</v>
      </c>
      <c r="B46" s="19" t="s">
        <v>640</v>
      </c>
      <c r="C46" s="19" t="s">
        <v>826</v>
      </c>
      <c r="D46" s="20">
        <v>2</v>
      </c>
      <c r="E46" s="21">
        <v>39</v>
      </c>
    </row>
    <row r="47" spans="1:5" x14ac:dyDescent="0.3">
      <c r="A47" s="19" t="s">
        <v>485</v>
      </c>
      <c r="B47" s="19" t="s">
        <v>593</v>
      </c>
      <c r="C47" s="19" t="s">
        <v>779</v>
      </c>
      <c r="D47" s="20">
        <v>1</v>
      </c>
      <c r="E47" s="21">
        <v>405</v>
      </c>
    </row>
    <row r="48" spans="1:5" x14ac:dyDescent="0.3">
      <c r="A48" s="19" t="s">
        <v>485</v>
      </c>
      <c r="B48" s="19" t="s">
        <v>635</v>
      </c>
      <c r="C48" s="19" t="s">
        <v>821</v>
      </c>
      <c r="D48" s="20">
        <v>1</v>
      </c>
      <c r="E48" s="21">
        <v>90</v>
      </c>
    </row>
    <row r="49" spans="1:5" x14ac:dyDescent="0.3">
      <c r="A49" s="19" t="s">
        <v>485</v>
      </c>
      <c r="B49" s="19" t="s">
        <v>636</v>
      </c>
      <c r="C49" s="19" t="s">
        <v>822</v>
      </c>
      <c r="D49" s="20">
        <v>1</v>
      </c>
      <c r="E49" s="21">
        <v>94</v>
      </c>
    </row>
    <row r="50" spans="1:5" x14ac:dyDescent="0.3">
      <c r="A50" s="19" t="s">
        <v>485</v>
      </c>
      <c r="B50" s="19" t="s">
        <v>639</v>
      </c>
      <c r="C50" s="19" t="s">
        <v>825</v>
      </c>
      <c r="D50" s="20">
        <v>1</v>
      </c>
      <c r="E50" s="21">
        <v>80</v>
      </c>
    </row>
    <row r="51" spans="1:5" x14ac:dyDescent="0.3">
      <c r="A51" s="19" t="s">
        <v>485</v>
      </c>
      <c r="B51" s="19" t="s">
        <v>649</v>
      </c>
      <c r="C51" s="19" t="s">
        <v>836</v>
      </c>
      <c r="D51" s="20">
        <v>1</v>
      </c>
      <c r="E51" s="21">
        <v>40</v>
      </c>
    </row>
    <row r="52" spans="1:5" x14ac:dyDescent="0.3">
      <c r="A52" s="19" t="s">
        <v>485</v>
      </c>
      <c r="B52" s="19" t="s">
        <v>652</v>
      </c>
      <c r="C52" s="19" t="s">
        <v>839</v>
      </c>
      <c r="D52" s="20">
        <v>1</v>
      </c>
      <c r="E52" s="21">
        <v>14</v>
      </c>
    </row>
    <row r="53" spans="1:5" x14ac:dyDescent="0.3">
      <c r="A53" s="19" t="s">
        <v>494</v>
      </c>
      <c r="B53" s="19" t="s">
        <v>609</v>
      </c>
      <c r="C53" s="19" t="s">
        <v>795</v>
      </c>
      <c r="D53" s="20">
        <v>1</v>
      </c>
      <c r="E53" s="21">
        <v>400</v>
      </c>
    </row>
    <row r="54" spans="1:5" x14ac:dyDescent="0.3">
      <c r="A54" s="19" t="s">
        <v>494</v>
      </c>
      <c r="B54" s="19" t="s">
        <v>615</v>
      </c>
      <c r="C54" s="19" t="s">
        <v>801</v>
      </c>
      <c r="D54" s="20">
        <v>1</v>
      </c>
      <c r="E54" s="21">
        <v>250</v>
      </c>
    </row>
    <row r="55" spans="1:5" x14ac:dyDescent="0.3">
      <c r="A55" s="19" t="s">
        <v>489</v>
      </c>
      <c r="B55" s="19" t="s">
        <v>596</v>
      </c>
      <c r="C55" s="19" t="s">
        <v>781</v>
      </c>
      <c r="D55" s="20">
        <v>21</v>
      </c>
      <c r="E55" s="21">
        <v>36</v>
      </c>
    </row>
    <row r="56" spans="1:5" x14ac:dyDescent="0.3">
      <c r="A56" s="19" t="s">
        <v>489</v>
      </c>
      <c r="B56" s="19" t="s">
        <v>585</v>
      </c>
      <c r="C56" s="19" t="s">
        <v>770</v>
      </c>
      <c r="D56" s="20">
        <v>15</v>
      </c>
      <c r="E56" s="21">
        <v>68</v>
      </c>
    </row>
    <row r="57" spans="1:5" x14ac:dyDescent="0.3">
      <c r="A57" s="19" t="s">
        <v>489</v>
      </c>
      <c r="B57" s="19" t="s">
        <v>591</v>
      </c>
      <c r="C57" s="19" t="s">
        <v>777</v>
      </c>
      <c r="D57" s="20">
        <v>15</v>
      </c>
      <c r="E57" s="21">
        <v>57</v>
      </c>
    </row>
    <row r="58" spans="1:5" x14ac:dyDescent="0.3">
      <c r="A58" s="19" t="s">
        <v>489</v>
      </c>
      <c r="B58" s="19" t="s">
        <v>592</v>
      </c>
      <c r="C58" s="19" t="s">
        <v>778</v>
      </c>
      <c r="D58" s="20">
        <v>10</v>
      </c>
      <c r="E58" s="21">
        <v>82</v>
      </c>
    </row>
    <row r="59" spans="1:5" x14ac:dyDescent="0.3">
      <c r="A59" s="19" t="s">
        <v>489</v>
      </c>
      <c r="B59" s="19" t="s">
        <v>610</v>
      </c>
      <c r="C59" s="19" t="s">
        <v>796</v>
      </c>
      <c r="D59" s="20">
        <v>10</v>
      </c>
      <c r="E59" s="21">
        <v>50</v>
      </c>
    </row>
    <row r="60" spans="1:5" x14ac:dyDescent="0.3">
      <c r="A60" s="19" t="s">
        <v>489</v>
      </c>
      <c r="B60" s="19" t="s">
        <v>623</v>
      </c>
      <c r="C60" s="19" t="s">
        <v>809</v>
      </c>
      <c r="D60" s="20">
        <v>10</v>
      </c>
      <c r="E60" s="21">
        <v>24</v>
      </c>
    </row>
    <row r="61" spans="1:5" x14ac:dyDescent="0.3">
      <c r="A61" s="19" t="s">
        <v>489</v>
      </c>
      <c r="B61" s="19" t="s">
        <v>634</v>
      </c>
      <c r="C61" s="19" t="s">
        <v>820</v>
      </c>
      <c r="D61" s="20">
        <v>10</v>
      </c>
      <c r="E61" s="21">
        <v>11</v>
      </c>
    </row>
    <row r="62" spans="1:5" x14ac:dyDescent="0.3">
      <c r="A62" s="19" t="s">
        <v>489</v>
      </c>
      <c r="B62" s="19" t="s">
        <v>603</v>
      </c>
      <c r="C62" s="19" t="s">
        <v>788</v>
      </c>
      <c r="D62" s="20">
        <v>9</v>
      </c>
      <c r="E62" s="21">
        <v>67</v>
      </c>
    </row>
    <row r="63" spans="1:5" x14ac:dyDescent="0.3">
      <c r="A63" s="19" t="s">
        <v>489</v>
      </c>
      <c r="B63" s="19" t="s">
        <v>637</v>
      </c>
      <c r="C63" s="19" t="s">
        <v>823</v>
      </c>
      <c r="D63" s="20">
        <v>16</v>
      </c>
      <c r="E63" s="21">
        <v>35</v>
      </c>
    </row>
    <row r="64" spans="1:5" x14ac:dyDescent="0.3">
      <c r="A64" s="19" t="s">
        <v>489</v>
      </c>
      <c r="B64" s="19" t="s">
        <v>643</v>
      </c>
      <c r="C64" s="19" t="s">
        <v>829</v>
      </c>
      <c r="D64" s="20">
        <v>2</v>
      </c>
      <c r="E64" s="21">
        <v>36</v>
      </c>
    </row>
    <row r="65" spans="1:5" x14ac:dyDescent="0.3">
      <c r="A65" s="19" t="s">
        <v>489</v>
      </c>
      <c r="B65" s="19" t="s">
        <v>646</v>
      </c>
      <c r="C65" s="19" t="s">
        <v>832</v>
      </c>
      <c r="D65" s="20">
        <v>1</v>
      </c>
      <c r="E65" s="21">
        <v>55</v>
      </c>
    </row>
    <row r="66" spans="1:5" x14ac:dyDescent="0.3">
      <c r="A66" s="19" t="s">
        <v>489</v>
      </c>
      <c r="B66" s="19" t="s">
        <v>654</v>
      </c>
      <c r="C66" s="19" t="s">
        <v>841</v>
      </c>
      <c r="D66" s="20">
        <v>1</v>
      </c>
      <c r="E66" s="21">
        <v>13</v>
      </c>
    </row>
    <row r="67" spans="1:5" x14ac:dyDescent="0.3">
      <c r="A67" s="19" t="s">
        <v>489</v>
      </c>
      <c r="B67" s="19" t="s">
        <v>621</v>
      </c>
      <c r="C67" s="19" t="s">
        <v>807</v>
      </c>
      <c r="D67" s="20">
        <v>180</v>
      </c>
      <c r="E67" s="21">
        <v>1.25</v>
      </c>
    </row>
    <row r="68" spans="1:5" x14ac:dyDescent="0.3">
      <c r="A68" s="19" t="s">
        <v>489</v>
      </c>
      <c r="B68" s="19" t="s">
        <v>602</v>
      </c>
      <c r="C68" s="19" t="s">
        <v>787</v>
      </c>
      <c r="D68" s="20">
        <v>12</v>
      </c>
      <c r="E68" s="21">
        <v>55</v>
      </c>
    </row>
    <row r="69" spans="1:5" x14ac:dyDescent="0.3">
      <c r="A69" s="19" t="s">
        <v>489</v>
      </c>
      <c r="B69" s="19" t="s">
        <v>590</v>
      </c>
      <c r="C69" s="19" t="s">
        <v>776</v>
      </c>
      <c r="D69" s="20">
        <v>10</v>
      </c>
      <c r="E69" s="21">
        <v>85</v>
      </c>
    </row>
    <row r="70" spans="1:5" x14ac:dyDescent="0.3">
      <c r="A70" s="19" t="s">
        <v>489</v>
      </c>
      <c r="B70" s="19" t="s">
        <v>625</v>
      </c>
      <c r="C70" s="19" t="s">
        <v>811</v>
      </c>
      <c r="D70" s="20">
        <v>7</v>
      </c>
      <c r="E70" s="21">
        <v>35</v>
      </c>
    </row>
    <row r="71" spans="1:5" x14ac:dyDescent="0.3">
      <c r="A71" s="19" t="s">
        <v>489</v>
      </c>
      <c r="B71" s="19" t="s">
        <v>624</v>
      </c>
      <c r="C71" s="19" t="s">
        <v>810</v>
      </c>
      <c r="D71" s="20">
        <v>4</v>
      </c>
      <c r="E71" s="21">
        <v>55</v>
      </c>
    </row>
    <row r="72" spans="1:5" x14ac:dyDescent="0.3">
      <c r="A72" s="19" t="s">
        <v>489</v>
      </c>
      <c r="B72" s="19" t="s">
        <v>644</v>
      </c>
      <c r="C72" s="19" t="s">
        <v>830</v>
      </c>
      <c r="D72" s="20">
        <v>1</v>
      </c>
      <c r="E72" s="21">
        <v>55</v>
      </c>
    </row>
    <row r="73" spans="1:5" x14ac:dyDescent="0.3">
      <c r="A73" s="19" t="s">
        <v>489</v>
      </c>
      <c r="B73" s="19" t="s">
        <v>673</v>
      </c>
      <c r="C73" s="19" t="s">
        <v>862</v>
      </c>
      <c r="D73" s="20">
        <v>5</v>
      </c>
      <c r="E73" s="21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A642-F8EA-4EBE-8FB0-D3032DD423F9}">
  <dimension ref="A1:E107"/>
  <sheetViews>
    <sheetView zoomScale="90" zoomScaleNormal="90" workbookViewId="0">
      <selection activeCell="A3" sqref="A3:E3"/>
    </sheetView>
  </sheetViews>
  <sheetFormatPr defaultRowHeight="14.4" x14ac:dyDescent="0.3"/>
  <cols>
    <col min="1" max="1" width="24.44140625" customWidth="1"/>
    <col min="2" max="2" width="25.88671875" customWidth="1"/>
    <col min="3" max="3" width="93.6640625" customWidth="1"/>
    <col min="4" max="4" width="14" customWidth="1"/>
    <col min="5" max="5" width="14.88671875" style="1" customWidth="1"/>
  </cols>
  <sheetData>
    <row r="1" spans="1:5" ht="31.2" x14ac:dyDescent="0.6">
      <c r="A1" s="2" t="s">
        <v>954</v>
      </c>
    </row>
    <row r="3" spans="1:5" ht="36" x14ac:dyDescent="0.3">
      <c r="A3" s="4" t="s">
        <v>950</v>
      </c>
      <c r="B3" s="5" t="s">
        <v>951</v>
      </c>
      <c r="C3" s="6" t="s">
        <v>0</v>
      </c>
      <c r="D3" s="7" t="s">
        <v>952</v>
      </c>
      <c r="E3" s="8" t="s">
        <v>953</v>
      </c>
    </row>
    <row r="4" spans="1:5" x14ac:dyDescent="0.3">
      <c r="A4" s="9" t="s">
        <v>865</v>
      </c>
      <c r="B4" s="14" t="s">
        <v>675</v>
      </c>
      <c r="C4" s="15" t="s">
        <v>864</v>
      </c>
      <c r="D4" s="11">
        <v>17</v>
      </c>
      <c r="E4" s="22">
        <v>300</v>
      </c>
    </row>
    <row r="5" spans="1:5" x14ac:dyDescent="0.3">
      <c r="A5" s="9" t="s">
        <v>743</v>
      </c>
      <c r="B5" s="10" t="s">
        <v>570</v>
      </c>
      <c r="C5" s="10" t="s">
        <v>753</v>
      </c>
      <c r="D5" s="11">
        <v>36</v>
      </c>
      <c r="E5" s="12">
        <v>35</v>
      </c>
    </row>
    <row r="6" spans="1:5" x14ac:dyDescent="0.3">
      <c r="A6" s="9" t="s">
        <v>743</v>
      </c>
      <c r="B6" s="10" t="s">
        <v>560</v>
      </c>
      <c r="C6" s="10" t="s">
        <v>742</v>
      </c>
      <c r="D6" s="11">
        <v>189</v>
      </c>
      <c r="E6" s="12">
        <v>5</v>
      </c>
    </row>
    <row r="7" spans="1:5" x14ac:dyDescent="0.3">
      <c r="A7" s="9" t="s">
        <v>482</v>
      </c>
      <c r="B7" s="10" t="s">
        <v>616</v>
      </c>
      <c r="C7" s="10" t="s">
        <v>802</v>
      </c>
      <c r="D7" s="11">
        <v>500</v>
      </c>
      <c r="E7" s="12">
        <v>0.5</v>
      </c>
    </row>
    <row r="8" spans="1:5" x14ac:dyDescent="0.3">
      <c r="A8" s="9" t="s">
        <v>482</v>
      </c>
      <c r="B8" s="10" t="s">
        <v>667</v>
      </c>
      <c r="C8" s="10" t="s">
        <v>855</v>
      </c>
      <c r="D8" s="11">
        <v>2380</v>
      </c>
      <c r="E8" s="12">
        <v>1</v>
      </c>
    </row>
    <row r="9" spans="1:5" x14ac:dyDescent="0.3">
      <c r="A9" s="9" t="s">
        <v>477</v>
      </c>
      <c r="B9" s="10" t="s">
        <v>556</v>
      </c>
      <c r="C9" s="10" t="s">
        <v>738</v>
      </c>
      <c r="D9" s="11">
        <v>46</v>
      </c>
      <c r="E9" s="12">
        <v>15</v>
      </c>
    </row>
    <row r="10" spans="1:5" x14ac:dyDescent="0.3">
      <c r="A10" s="9" t="s">
        <v>477</v>
      </c>
      <c r="B10" s="10" t="s">
        <v>540</v>
      </c>
      <c r="C10" s="10" t="s">
        <v>721</v>
      </c>
      <c r="D10" s="11">
        <v>50</v>
      </c>
      <c r="E10" s="12">
        <v>25</v>
      </c>
    </row>
    <row r="11" spans="1:5" x14ac:dyDescent="0.3">
      <c r="A11" s="9" t="s">
        <v>477</v>
      </c>
      <c r="B11" s="10" t="s">
        <v>523</v>
      </c>
      <c r="C11" s="10" t="s">
        <v>703</v>
      </c>
      <c r="D11" s="11">
        <v>46</v>
      </c>
      <c r="E11" s="12">
        <v>25</v>
      </c>
    </row>
    <row r="12" spans="1:5" x14ac:dyDescent="0.3">
      <c r="A12" s="9" t="s">
        <v>477</v>
      </c>
      <c r="B12" s="10" t="s">
        <v>515</v>
      </c>
      <c r="C12" s="10" t="s">
        <v>694</v>
      </c>
      <c r="D12" s="11">
        <v>50</v>
      </c>
      <c r="E12" s="12">
        <v>25</v>
      </c>
    </row>
    <row r="13" spans="1:5" x14ac:dyDescent="0.3">
      <c r="A13" s="9" t="s">
        <v>477</v>
      </c>
      <c r="B13" s="10" t="s">
        <v>506</v>
      </c>
      <c r="C13" s="10" t="s">
        <v>685</v>
      </c>
      <c r="D13" s="11">
        <v>3</v>
      </c>
      <c r="E13" s="12">
        <v>1100</v>
      </c>
    </row>
    <row r="14" spans="1:5" x14ac:dyDescent="0.3">
      <c r="A14" s="9" t="s">
        <v>481</v>
      </c>
      <c r="B14" s="10" t="s">
        <v>604</v>
      </c>
      <c r="C14" s="10" t="s">
        <v>789</v>
      </c>
      <c r="D14" s="11">
        <v>150</v>
      </c>
      <c r="E14" s="12">
        <v>5</v>
      </c>
    </row>
    <row r="15" spans="1:5" x14ac:dyDescent="0.3">
      <c r="A15" s="9" t="s">
        <v>481</v>
      </c>
      <c r="B15" s="10" t="s">
        <v>564</v>
      </c>
      <c r="C15" s="10" t="s">
        <v>747</v>
      </c>
      <c r="D15" s="11">
        <v>142</v>
      </c>
      <c r="E15" s="12">
        <v>5</v>
      </c>
    </row>
    <row r="16" spans="1:5" x14ac:dyDescent="0.3">
      <c r="A16" s="9" t="s">
        <v>481</v>
      </c>
      <c r="B16" s="10" t="s">
        <v>517</v>
      </c>
      <c r="C16" s="10" t="s">
        <v>696</v>
      </c>
      <c r="D16" s="11">
        <v>1812</v>
      </c>
      <c r="E16" s="12">
        <v>0.99</v>
      </c>
    </row>
    <row r="17" spans="1:5" x14ac:dyDescent="0.3">
      <c r="A17" s="9" t="s">
        <v>790</v>
      </c>
      <c r="B17" s="10" t="s">
        <v>622</v>
      </c>
      <c r="C17" s="10" t="s">
        <v>808</v>
      </c>
      <c r="D17" s="11">
        <v>2000</v>
      </c>
      <c r="E17" s="12">
        <v>1.55</v>
      </c>
    </row>
    <row r="18" spans="1:5" x14ac:dyDescent="0.3">
      <c r="A18" s="9" t="s">
        <v>790</v>
      </c>
      <c r="B18" s="10" t="s">
        <v>655</v>
      </c>
      <c r="C18" s="10" t="s">
        <v>842</v>
      </c>
      <c r="D18" s="11">
        <v>1250</v>
      </c>
      <c r="E18" s="12">
        <v>5.5</v>
      </c>
    </row>
    <row r="19" spans="1:5" x14ac:dyDescent="0.3">
      <c r="A19" s="9" t="s">
        <v>473</v>
      </c>
      <c r="B19" s="14" t="s">
        <v>567</v>
      </c>
      <c r="C19" s="15" t="s">
        <v>750</v>
      </c>
      <c r="D19" s="11">
        <v>25</v>
      </c>
      <c r="E19" s="22">
        <v>50</v>
      </c>
    </row>
    <row r="20" spans="1:5" x14ac:dyDescent="0.3">
      <c r="A20" s="9" t="s">
        <v>473</v>
      </c>
      <c r="B20" s="10" t="s">
        <v>503</v>
      </c>
      <c r="C20" s="10" t="s">
        <v>682</v>
      </c>
      <c r="D20" s="11">
        <v>795</v>
      </c>
      <c r="E20" s="12">
        <v>10</v>
      </c>
    </row>
    <row r="21" spans="1:5" x14ac:dyDescent="0.3">
      <c r="A21" s="9" t="s">
        <v>473</v>
      </c>
      <c r="B21" s="10" t="s">
        <v>554</v>
      </c>
      <c r="C21" s="10" t="s">
        <v>736</v>
      </c>
      <c r="D21" s="11">
        <v>36</v>
      </c>
      <c r="E21" s="12">
        <v>25</v>
      </c>
    </row>
    <row r="22" spans="1:5" x14ac:dyDescent="0.3">
      <c r="A22" s="9" t="s">
        <v>473</v>
      </c>
      <c r="B22" s="10" t="s">
        <v>520</v>
      </c>
      <c r="C22" s="10" t="s">
        <v>699</v>
      </c>
      <c r="D22" s="11">
        <v>312</v>
      </c>
      <c r="E22" s="12">
        <v>10.95</v>
      </c>
    </row>
    <row r="23" spans="1:5" x14ac:dyDescent="0.3">
      <c r="A23" s="9" t="s">
        <v>473</v>
      </c>
      <c r="B23" s="10" t="s">
        <v>661</v>
      </c>
      <c r="C23" s="10" t="s">
        <v>849</v>
      </c>
      <c r="D23" s="11">
        <v>200</v>
      </c>
      <c r="E23" s="12">
        <v>11.95</v>
      </c>
    </row>
    <row r="24" spans="1:5" x14ac:dyDescent="0.3">
      <c r="A24" s="9" t="s">
        <v>473</v>
      </c>
      <c r="B24" s="10" t="s">
        <v>544</v>
      </c>
      <c r="C24" s="10" t="s">
        <v>726</v>
      </c>
      <c r="D24" s="11">
        <v>273</v>
      </c>
      <c r="E24" s="12">
        <v>8.5</v>
      </c>
    </row>
    <row r="25" spans="1:5" x14ac:dyDescent="0.3">
      <c r="A25" s="9" t="s">
        <v>473</v>
      </c>
      <c r="B25" s="10" t="s">
        <v>671</v>
      </c>
      <c r="C25" s="10" t="s">
        <v>859</v>
      </c>
      <c r="D25" s="11">
        <v>26</v>
      </c>
      <c r="E25" s="12">
        <v>35</v>
      </c>
    </row>
    <row r="26" spans="1:5" x14ac:dyDescent="0.3">
      <c r="A26" s="9" t="s">
        <v>473</v>
      </c>
      <c r="B26" s="10" t="s">
        <v>499</v>
      </c>
      <c r="C26" s="10" t="s">
        <v>677</v>
      </c>
      <c r="D26" s="11">
        <v>15</v>
      </c>
      <c r="E26" s="12">
        <v>1799</v>
      </c>
    </row>
    <row r="27" spans="1:5" x14ac:dyDescent="0.3">
      <c r="A27" s="9" t="s">
        <v>765</v>
      </c>
      <c r="B27" s="10" t="s">
        <v>656</v>
      </c>
      <c r="C27" s="10" t="s">
        <v>843</v>
      </c>
      <c r="D27" s="11">
        <v>19</v>
      </c>
      <c r="E27" s="12">
        <v>300</v>
      </c>
    </row>
    <row r="28" spans="1:5" x14ac:dyDescent="0.3">
      <c r="A28" s="9" t="s">
        <v>765</v>
      </c>
      <c r="B28" s="10" t="s">
        <v>657</v>
      </c>
      <c r="C28" s="10" t="s">
        <v>844</v>
      </c>
      <c r="D28" s="11">
        <v>44</v>
      </c>
      <c r="E28" s="12">
        <v>130</v>
      </c>
    </row>
    <row r="29" spans="1:5" x14ac:dyDescent="0.3">
      <c r="A29" s="9" t="s">
        <v>765</v>
      </c>
      <c r="B29" s="10" t="s">
        <v>580</v>
      </c>
      <c r="C29" s="10" t="s">
        <v>764</v>
      </c>
      <c r="D29" s="11">
        <v>76</v>
      </c>
      <c r="E29" s="12">
        <v>9.9499999999999993</v>
      </c>
    </row>
    <row r="30" spans="1:5" x14ac:dyDescent="0.3">
      <c r="A30" s="9" t="s">
        <v>475</v>
      </c>
      <c r="B30" s="10" t="s">
        <v>509</v>
      </c>
      <c r="C30" s="10" t="s">
        <v>688</v>
      </c>
      <c r="D30" s="11">
        <v>3000</v>
      </c>
      <c r="E30" s="12">
        <v>1</v>
      </c>
    </row>
    <row r="31" spans="1:5" x14ac:dyDescent="0.3">
      <c r="A31" s="9" t="s">
        <v>475</v>
      </c>
      <c r="B31" s="10" t="s">
        <v>516</v>
      </c>
      <c r="C31" s="10" t="s">
        <v>695</v>
      </c>
      <c r="D31" s="11">
        <v>1920</v>
      </c>
      <c r="E31" s="12">
        <v>0.99</v>
      </c>
    </row>
    <row r="32" spans="1:5" x14ac:dyDescent="0.3">
      <c r="A32" s="9" t="s">
        <v>475</v>
      </c>
      <c r="B32" s="14" t="s">
        <v>660</v>
      </c>
      <c r="C32" s="15" t="s">
        <v>848</v>
      </c>
      <c r="D32" s="11">
        <v>9000</v>
      </c>
      <c r="E32" s="22">
        <v>0.41</v>
      </c>
    </row>
    <row r="33" spans="1:5" x14ac:dyDescent="0.3">
      <c r="A33" s="9" t="s">
        <v>475</v>
      </c>
      <c r="B33" s="10" t="s">
        <v>662</v>
      </c>
      <c r="C33" s="10" t="s">
        <v>850</v>
      </c>
      <c r="D33" s="11">
        <v>7210</v>
      </c>
      <c r="E33" s="12">
        <v>0.41</v>
      </c>
    </row>
    <row r="34" spans="1:5" x14ac:dyDescent="0.3">
      <c r="A34" s="9" t="s">
        <v>475</v>
      </c>
      <c r="B34" s="10" t="s">
        <v>519</v>
      </c>
      <c r="C34" s="10" t="s">
        <v>698</v>
      </c>
      <c r="D34" s="11">
        <v>3000</v>
      </c>
      <c r="E34" s="12">
        <v>0.5</v>
      </c>
    </row>
    <row r="35" spans="1:5" x14ac:dyDescent="0.3">
      <c r="A35" s="9" t="s">
        <v>475</v>
      </c>
      <c r="B35" s="10" t="s">
        <v>534</v>
      </c>
      <c r="C35" s="10" t="s">
        <v>715</v>
      </c>
      <c r="D35" s="11">
        <v>1920</v>
      </c>
      <c r="E35" s="12">
        <v>0.55000000000000004</v>
      </c>
    </row>
    <row r="36" spans="1:5" x14ac:dyDescent="0.3">
      <c r="A36" s="9" t="s">
        <v>475</v>
      </c>
      <c r="B36" s="10" t="s">
        <v>530</v>
      </c>
      <c r="C36" s="10" t="s">
        <v>711</v>
      </c>
      <c r="D36" s="11">
        <v>380</v>
      </c>
      <c r="E36" s="12">
        <v>3.5</v>
      </c>
    </row>
    <row r="37" spans="1:5" x14ac:dyDescent="0.3">
      <c r="A37" s="9" t="s">
        <v>475</v>
      </c>
      <c r="B37" s="10" t="s">
        <v>537</v>
      </c>
      <c r="C37" s="10" t="s">
        <v>718</v>
      </c>
      <c r="D37" s="11">
        <v>129</v>
      </c>
      <c r="E37" s="12">
        <v>10</v>
      </c>
    </row>
    <row r="38" spans="1:5" x14ac:dyDescent="0.3">
      <c r="A38" s="9" t="s">
        <v>475</v>
      </c>
      <c r="B38" s="10" t="s">
        <v>539</v>
      </c>
      <c r="C38" s="10" t="s">
        <v>720</v>
      </c>
      <c r="D38" s="11">
        <v>69</v>
      </c>
      <c r="E38" s="12">
        <v>19.95</v>
      </c>
    </row>
    <row r="39" spans="1:5" x14ac:dyDescent="0.3">
      <c r="A39" s="9" t="s">
        <v>475</v>
      </c>
      <c r="B39" s="10" t="s">
        <v>539</v>
      </c>
      <c r="C39" s="10" t="s">
        <v>720</v>
      </c>
      <c r="D39" s="11">
        <v>46</v>
      </c>
      <c r="E39" s="12">
        <v>25</v>
      </c>
    </row>
    <row r="40" spans="1:5" x14ac:dyDescent="0.3">
      <c r="A40" s="9" t="s">
        <v>475</v>
      </c>
      <c r="B40" s="10" t="s">
        <v>542</v>
      </c>
      <c r="C40" s="10" t="s">
        <v>723</v>
      </c>
      <c r="D40" s="11">
        <v>195</v>
      </c>
      <c r="E40" s="12">
        <v>6.5</v>
      </c>
    </row>
    <row r="41" spans="1:5" x14ac:dyDescent="0.3">
      <c r="A41" s="9" t="s">
        <v>475</v>
      </c>
      <c r="B41" s="10" t="s">
        <v>518</v>
      </c>
      <c r="C41" s="10" t="s">
        <v>697</v>
      </c>
      <c r="D41" s="11">
        <v>597</v>
      </c>
      <c r="E41" s="12">
        <v>2.99</v>
      </c>
    </row>
    <row r="42" spans="1:5" x14ac:dyDescent="0.3">
      <c r="A42" s="9" t="s">
        <v>475</v>
      </c>
      <c r="B42" s="10" t="s">
        <v>527</v>
      </c>
      <c r="C42" s="10" t="s">
        <v>707</v>
      </c>
      <c r="D42" s="11">
        <v>116</v>
      </c>
      <c r="E42" s="12">
        <v>10</v>
      </c>
    </row>
    <row r="43" spans="1:5" x14ac:dyDescent="0.3">
      <c r="A43" s="9" t="s">
        <v>475</v>
      </c>
      <c r="B43" s="10" t="s">
        <v>532</v>
      </c>
      <c r="C43" s="10" t="s">
        <v>713</v>
      </c>
      <c r="D43" s="11">
        <v>78</v>
      </c>
      <c r="E43" s="12">
        <v>19.95</v>
      </c>
    </row>
    <row r="44" spans="1:5" x14ac:dyDescent="0.3">
      <c r="A44" s="9" t="s">
        <v>475</v>
      </c>
      <c r="B44" s="10" t="s">
        <v>526</v>
      </c>
      <c r="C44" s="10" t="s">
        <v>706</v>
      </c>
      <c r="D44" s="11">
        <v>160</v>
      </c>
      <c r="E44" s="12">
        <v>8</v>
      </c>
    </row>
    <row r="45" spans="1:5" x14ac:dyDescent="0.3">
      <c r="A45" s="9" t="s">
        <v>475</v>
      </c>
      <c r="B45" s="10" t="s">
        <v>528</v>
      </c>
      <c r="C45" s="10" t="s">
        <v>708</v>
      </c>
      <c r="D45" s="11">
        <v>60</v>
      </c>
      <c r="E45" s="12">
        <v>25</v>
      </c>
    </row>
    <row r="46" spans="1:5" x14ac:dyDescent="0.3">
      <c r="A46" s="9" t="s">
        <v>475</v>
      </c>
      <c r="B46" s="10" t="s">
        <v>575</v>
      </c>
      <c r="C46" s="10" t="s">
        <v>759</v>
      </c>
      <c r="D46" s="11">
        <v>1550</v>
      </c>
      <c r="E46" s="12">
        <v>0.5</v>
      </c>
    </row>
    <row r="47" spans="1:5" x14ac:dyDescent="0.3">
      <c r="A47" s="9" t="s">
        <v>475</v>
      </c>
      <c r="B47" s="14" t="s">
        <v>574</v>
      </c>
      <c r="C47" s="15" t="s">
        <v>758</v>
      </c>
      <c r="D47" s="11">
        <v>1000</v>
      </c>
      <c r="E47" s="22">
        <v>0.5</v>
      </c>
    </row>
    <row r="48" spans="1:5" x14ac:dyDescent="0.3">
      <c r="A48" s="9" t="s">
        <v>475</v>
      </c>
      <c r="B48" s="10" t="s">
        <v>501</v>
      </c>
      <c r="C48" s="10" t="s">
        <v>679</v>
      </c>
      <c r="D48" s="11">
        <v>3500</v>
      </c>
      <c r="E48" s="12">
        <v>1.5</v>
      </c>
    </row>
    <row r="49" spans="1:5" x14ac:dyDescent="0.3">
      <c r="A49" s="9" t="s">
        <v>475</v>
      </c>
      <c r="B49" s="14" t="s">
        <v>562</v>
      </c>
      <c r="C49" s="15" t="s">
        <v>745</v>
      </c>
      <c r="D49" s="11">
        <v>13</v>
      </c>
      <c r="E49" s="22">
        <v>75</v>
      </c>
    </row>
    <row r="50" spans="1:5" x14ac:dyDescent="0.3">
      <c r="A50" s="9" t="s">
        <v>484</v>
      </c>
      <c r="B50" s="10" t="s">
        <v>525</v>
      </c>
      <c r="C50" s="10" t="s">
        <v>705</v>
      </c>
      <c r="D50" s="11">
        <v>100</v>
      </c>
      <c r="E50" s="12">
        <v>31.5</v>
      </c>
    </row>
    <row r="51" spans="1:5" x14ac:dyDescent="0.3">
      <c r="A51" s="9" t="s">
        <v>484</v>
      </c>
      <c r="B51" s="10" t="s">
        <v>533</v>
      </c>
      <c r="C51" s="10" t="s">
        <v>714</v>
      </c>
      <c r="D51" s="11">
        <v>16</v>
      </c>
      <c r="E51" s="12">
        <v>75</v>
      </c>
    </row>
    <row r="52" spans="1:5" x14ac:dyDescent="0.3">
      <c r="A52" s="9" t="s">
        <v>484</v>
      </c>
      <c r="B52" s="10" t="s">
        <v>568</v>
      </c>
      <c r="C52" s="10" t="s">
        <v>751</v>
      </c>
      <c r="D52" s="11">
        <v>11</v>
      </c>
      <c r="E52" s="12">
        <v>85</v>
      </c>
    </row>
    <row r="53" spans="1:5" x14ac:dyDescent="0.3">
      <c r="A53" s="9" t="s">
        <v>484</v>
      </c>
      <c r="B53" s="10" t="s">
        <v>552</v>
      </c>
      <c r="C53" s="10" t="s">
        <v>734</v>
      </c>
      <c r="D53" s="11">
        <v>12</v>
      </c>
      <c r="E53" s="12">
        <v>75</v>
      </c>
    </row>
    <row r="54" spans="1:5" x14ac:dyDescent="0.3">
      <c r="A54" s="9" t="s">
        <v>476</v>
      </c>
      <c r="B54" s="10" t="s">
        <v>582</v>
      </c>
      <c r="C54" s="10" t="s">
        <v>767</v>
      </c>
      <c r="D54" s="11">
        <v>158</v>
      </c>
      <c r="E54" s="12">
        <v>22</v>
      </c>
    </row>
    <row r="55" spans="1:5" x14ac:dyDescent="0.3">
      <c r="A55" s="9" t="s">
        <v>476</v>
      </c>
      <c r="B55" s="10" t="s">
        <v>504</v>
      </c>
      <c r="C55" s="10" t="s">
        <v>683</v>
      </c>
      <c r="D55" s="11">
        <v>20</v>
      </c>
      <c r="E55" s="12">
        <v>300</v>
      </c>
    </row>
    <row r="56" spans="1:5" x14ac:dyDescent="0.3">
      <c r="A56" s="9" t="s">
        <v>476</v>
      </c>
      <c r="B56" s="10" t="s">
        <v>546</v>
      </c>
      <c r="C56" s="10" t="s">
        <v>728</v>
      </c>
      <c r="D56" s="11">
        <v>32</v>
      </c>
      <c r="E56" s="12">
        <v>55</v>
      </c>
    </row>
    <row r="57" spans="1:5" x14ac:dyDescent="0.3">
      <c r="A57" s="9" t="s">
        <v>476</v>
      </c>
      <c r="B57" s="17" t="s">
        <v>531</v>
      </c>
      <c r="C57" s="10" t="s">
        <v>712</v>
      </c>
      <c r="D57" s="11">
        <v>18</v>
      </c>
      <c r="E57" s="12">
        <v>75</v>
      </c>
    </row>
    <row r="58" spans="1:5" x14ac:dyDescent="0.3">
      <c r="A58" s="9" t="s">
        <v>476</v>
      </c>
      <c r="B58" s="10" t="s">
        <v>669</v>
      </c>
      <c r="C58" s="10" t="s">
        <v>857</v>
      </c>
      <c r="D58" s="11">
        <v>3</v>
      </c>
      <c r="E58" s="12">
        <v>299</v>
      </c>
    </row>
    <row r="59" spans="1:5" x14ac:dyDescent="0.3">
      <c r="A59" s="9" t="s">
        <v>476</v>
      </c>
      <c r="B59" s="10" t="s">
        <v>507</v>
      </c>
      <c r="C59" s="10" t="s">
        <v>686</v>
      </c>
      <c r="D59" s="11">
        <v>113</v>
      </c>
      <c r="E59" s="12">
        <v>40</v>
      </c>
    </row>
    <row r="60" spans="1:5" x14ac:dyDescent="0.3">
      <c r="A60" s="9" t="s">
        <v>476</v>
      </c>
      <c r="B60" s="10" t="s">
        <v>586</v>
      </c>
      <c r="C60" s="10" t="s">
        <v>771</v>
      </c>
      <c r="D60" s="11">
        <v>129</v>
      </c>
      <c r="E60" s="12">
        <v>5</v>
      </c>
    </row>
    <row r="61" spans="1:5" x14ac:dyDescent="0.3">
      <c r="A61" s="9" t="s">
        <v>476</v>
      </c>
      <c r="B61" s="10" t="s">
        <v>572</v>
      </c>
      <c r="C61" s="10" t="s">
        <v>755</v>
      </c>
      <c r="D61" s="11">
        <v>37</v>
      </c>
      <c r="E61" s="12">
        <v>20</v>
      </c>
    </row>
    <row r="62" spans="1:5" x14ac:dyDescent="0.3">
      <c r="A62" s="9" t="s">
        <v>476</v>
      </c>
      <c r="B62" s="10" t="s">
        <v>535</v>
      </c>
      <c r="C62" s="10" t="s">
        <v>716</v>
      </c>
      <c r="D62" s="11">
        <v>18</v>
      </c>
      <c r="E62" s="12">
        <v>100</v>
      </c>
    </row>
    <row r="63" spans="1:5" x14ac:dyDescent="0.3">
      <c r="A63" s="9" t="s">
        <v>476</v>
      </c>
      <c r="B63" s="10" t="s">
        <v>511</v>
      </c>
      <c r="C63" s="10" t="s">
        <v>690</v>
      </c>
      <c r="D63" s="11">
        <v>702</v>
      </c>
      <c r="E63" s="12">
        <v>5</v>
      </c>
    </row>
    <row r="64" spans="1:5" x14ac:dyDescent="0.3">
      <c r="A64" s="9" t="s">
        <v>476</v>
      </c>
      <c r="B64" s="10" t="s">
        <v>545</v>
      </c>
      <c r="C64" s="10" t="s">
        <v>727</v>
      </c>
      <c r="D64" s="11">
        <v>69</v>
      </c>
      <c r="E64" s="12">
        <v>15</v>
      </c>
    </row>
    <row r="65" spans="1:5" x14ac:dyDescent="0.3">
      <c r="A65" s="9" t="s">
        <v>860</v>
      </c>
      <c r="B65" s="10" t="s">
        <v>672</v>
      </c>
      <c r="C65" s="10" t="s">
        <v>861</v>
      </c>
      <c r="D65" s="11">
        <v>20</v>
      </c>
      <c r="E65" s="12">
        <v>40</v>
      </c>
    </row>
    <row r="66" spans="1:5" x14ac:dyDescent="0.3">
      <c r="A66" s="9" t="s">
        <v>478</v>
      </c>
      <c r="B66" s="14" t="s">
        <v>559</v>
      </c>
      <c r="C66" s="15" t="s">
        <v>741</v>
      </c>
      <c r="D66" s="11">
        <v>233</v>
      </c>
      <c r="E66" s="22">
        <v>17</v>
      </c>
    </row>
    <row r="67" spans="1:5" x14ac:dyDescent="0.3">
      <c r="A67" s="9" t="s">
        <v>478</v>
      </c>
      <c r="B67" s="10" t="s">
        <v>566</v>
      </c>
      <c r="C67" s="10" t="s">
        <v>749</v>
      </c>
      <c r="D67" s="11">
        <v>560</v>
      </c>
      <c r="E67" s="12">
        <v>1.75</v>
      </c>
    </row>
    <row r="68" spans="1:5" x14ac:dyDescent="0.3">
      <c r="A68" s="9" t="s">
        <v>478</v>
      </c>
      <c r="B68" s="10" t="s">
        <v>512</v>
      </c>
      <c r="C68" s="10" t="s">
        <v>691</v>
      </c>
      <c r="D68" s="11">
        <v>1680</v>
      </c>
      <c r="E68" s="12">
        <v>1.5</v>
      </c>
    </row>
    <row r="69" spans="1:5" x14ac:dyDescent="0.3">
      <c r="A69" s="9" t="s">
        <v>478</v>
      </c>
      <c r="B69" s="14" t="s">
        <v>565</v>
      </c>
      <c r="C69" s="15" t="s">
        <v>748</v>
      </c>
      <c r="D69" s="11">
        <v>49</v>
      </c>
      <c r="E69" s="22">
        <v>17.5</v>
      </c>
    </row>
    <row r="70" spans="1:5" x14ac:dyDescent="0.3">
      <c r="A70" s="9" t="s">
        <v>478</v>
      </c>
      <c r="B70" s="10" t="s">
        <v>576</v>
      </c>
      <c r="C70" s="10" t="s">
        <v>760</v>
      </c>
      <c r="D70" s="11">
        <v>99</v>
      </c>
      <c r="E70" s="12">
        <v>7.5</v>
      </c>
    </row>
    <row r="71" spans="1:5" x14ac:dyDescent="0.3">
      <c r="A71" s="9" t="s">
        <v>474</v>
      </c>
      <c r="B71" s="10" t="s">
        <v>608</v>
      </c>
      <c r="C71" s="10" t="s">
        <v>794</v>
      </c>
      <c r="D71" s="11">
        <v>30</v>
      </c>
      <c r="E71" s="12">
        <v>50</v>
      </c>
    </row>
    <row r="72" spans="1:5" x14ac:dyDescent="0.3">
      <c r="A72" s="9" t="s">
        <v>474</v>
      </c>
      <c r="B72" s="10" t="s">
        <v>555</v>
      </c>
      <c r="C72" s="10" t="s">
        <v>737</v>
      </c>
      <c r="D72" s="11">
        <v>157</v>
      </c>
      <c r="E72" s="12">
        <v>8</v>
      </c>
    </row>
    <row r="73" spans="1:5" x14ac:dyDescent="0.3">
      <c r="A73" s="9" t="s">
        <v>474</v>
      </c>
      <c r="B73" s="10" t="s">
        <v>514</v>
      </c>
      <c r="C73" s="10" t="s">
        <v>693</v>
      </c>
      <c r="D73" s="11">
        <v>26</v>
      </c>
      <c r="E73" s="12">
        <v>100</v>
      </c>
    </row>
    <row r="74" spans="1:5" x14ac:dyDescent="0.3">
      <c r="A74" s="9" t="s">
        <v>474</v>
      </c>
      <c r="B74" s="14" t="s">
        <v>505</v>
      </c>
      <c r="C74" s="15" t="s">
        <v>684</v>
      </c>
      <c r="D74" s="11">
        <v>34</v>
      </c>
      <c r="E74" s="22">
        <v>100</v>
      </c>
    </row>
    <row r="75" spans="1:5" x14ac:dyDescent="0.3">
      <c r="A75" s="9" t="s">
        <v>474</v>
      </c>
      <c r="B75" s="10" t="s">
        <v>553</v>
      </c>
      <c r="C75" s="10" t="s">
        <v>735</v>
      </c>
      <c r="D75" s="11">
        <v>2500</v>
      </c>
      <c r="E75" s="12">
        <v>0.5</v>
      </c>
    </row>
    <row r="76" spans="1:5" x14ac:dyDescent="0.3">
      <c r="A76" s="9" t="s">
        <v>474</v>
      </c>
      <c r="B76" s="10" t="s">
        <v>549</v>
      </c>
      <c r="C76" s="10" t="s">
        <v>731</v>
      </c>
      <c r="D76" s="11">
        <v>208</v>
      </c>
      <c r="E76" s="12">
        <v>5</v>
      </c>
    </row>
    <row r="77" spans="1:5" x14ac:dyDescent="0.3">
      <c r="A77" s="9" t="s">
        <v>474</v>
      </c>
      <c r="B77" s="10" t="s">
        <v>583</v>
      </c>
      <c r="C77" s="10" t="s">
        <v>768</v>
      </c>
      <c r="D77" s="11">
        <v>65</v>
      </c>
      <c r="E77" s="12">
        <v>10</v>
      </c>
    </row>
    <row r="78" spans="1:5" x14ac:dyDescent="0.3">
      <c r="A78" s="9" t="s">
        <v>474</v>
      </c>
      <c r="B78" s="10" t="s">
        <v>500</v>
      </c>
      <c r="C78" s="10" t="s">
        <v>678</v>
      </c>
      <c r="D78" s="11">
        <v>62</v>
      </c>
      <c r="E78" s="12">
        <v>150</v>
      </c>
    </row>
    <row r="79" spans="1:5" x14ac:dyDescent="0.3">
      <c r="A79" s="9" t="s">
        <v>474</v>
      </c>
      <c r="B79" s="10" t="s">
        <v>577</v>
      </c>
      <c r="C79" s="10" t="s">
        <v>761</v>
      </c>
      <c r="D79" s="11">
        <v>268</v>
      </c>
      <c r="E79" s="12">
        <v>3.75</v>
      </c>
    </row>
    <row r="80" spans="1:5" x14ac:dyDescent="0.3">
      <c r="A80" s="9" t="s">
        <v>474</v>
      </c>
      <c r="B80" s="10" t="s">
        <v>557</v>
      </c>
      <c r="C80" s="10" t="s">
        <v>739</v>
      </c>
      <c r="D80" s="11">
        <v>67</v>
      </c>
      <c r="E80" s="12">
        <v>25</v>
      </c>
    </row>
    <row r="81" spans="1:5" x14ac:dyDescent="0.3">
      <c r="A81" s="9" t="s">
        <v>488</v>
      </c>
      <c r="B81" s="10" t="s">
        <v>584</v>
      </c>
      <c r="C81" s="10" t="s">
        <v>769</v>
      </c>
      <c r="D81" s="11">
        <v>156</v>
      </c>
      <c r="E81" s="12">
        <v>5</v>
      </c>
    </row>
    <row r="82" spans="1:5" x14ac:dyDescent="0.3">
      <c r="A82" s="9" t="s">
        <v>710</v>
      </c>
      <c r="B82" s="10" t="s">
        <v>548</v>
      </c>
      <c r="C82" s="10" t="s">
        <v>730</v>
      </c>
      <c r="D82" s="11">
        <v>33</v>
      </c>
      <c r="E82" s="12">
        <v>25</v>
      </c>
    </row>
    <row r="83" spans="1:5" x14ac:dyDescent="0.3">
      <c r="A83" s="9" t="s">
        <v>710</v>
      </c>
      <c r="B83" s="10" t="s">
        <v>529</v>
      </c>
      <c r="C83" s="10" t="s">
        <v>709</v>
      </c>
      <c r="D83" s="11">
        <v>370</v>
      </c>
      <c r="E83" s="12">
        <v>5</v>
      </c>
    </row>
    <row r="84" spans="1:5" x14ac:dyDescent="0.3">
      <c r="A84" s="9" t="s">
        <v>757</v>
      </c>
      <c r="B84" s="10" t="s">
        <v>573</v>
      </c>
      <c r="C84" s="10" t="s">
        <v>756</v>
      </c>
      <c r="D84" s="11">
        <v>11</v>
      </c>
      <c r="E84" s="12">
        <v>50</v>
      </c>
    </row>
    <row r="85" spans="1:5" x14ac:dyDescent="0.3">
      <c r="A85" s="9" t="s">
        <v>479</v>
      </c>
      <c r="B85" s="10" t="s">
        <v>663</v>
      </c>
      <c r="C85" s="10" t="s">
        <v>851</v>
      </c>
      <c r="D85" s="11">
        <v>16</v>
      </c>
      <c r="E85" s="12">
        <v>160</v>
      </c>
    </row>
    <row r="86" spans="1:5" x14ac:dyDescent="0.3">
      <c r="A86" s="9" t="s">
        <v>479</v>
      </c>
      <c r="B86" s="10" t="s">
        <v>659</v>
      </c>
      <c r="C86" s="10" t="s">
        <v>847</v>
      </c>
      <c r="D86" s="11">
        <v>146</v>
      </c>
      <c r="E86" s="12">
        <v>30</v>
      </c>
    </row>
    <row r="87" spans="1:5" x14ac:dyDescent="0.3">
      <c r="A87" s="9" t="s">
        <v>479</v>
      </c>
      <c r="B87" s="10" t="s">
        <v>508</v>
      </c>
      <c r="C87" s="10" t="s">
        <v>687</v>
      </c>
      <c r="D87" s="11">
        <v>204</v>
      </c>
      <c r="E87" s="12">
        <v>15</v>
      </c>
    </row>
    <row r="88" spans="1:5" x14ac:dyDescent="0.3">
      <c r="A88" s="9" t="s">
        <v>479</v>
      </c>
      <c r="B88" s="10" t="s">
        <v>513</v>
      </c>
      <c r="C88" s="10" t="s">
        <v>692</v>
      </c>
      <c r="D88" s="11">
        <v>151</v>
      </c>
      <c r="E88" s="12">
        <v>15</v>
      </c>
    </row>
    <row r="89" spans="1:5" x14ac:dyDescent="0.3">
      <c r="A89" s="9" t="s">
        <v>773</v>
      </c>
      <c r="B89" s="14" t="s">
        <v>587</v>
      </c>
      <c r="C89" s="15" t="s">
        <v>772</v>
      </c>
      <c r="D89" s="11">
        <v>194</v>
      </c>
      <c r="E89" s="22">
        <v>7.5</v>
      </c>
    </row>
    <row r="90" spans="1:5" x14ac:dyDescent="0.3">
      <c r="A90" s="9" t="s">
        <v>480</v>
      </c>
      <c r="B90" s="10" t="s">
        <v>563</v>
      </c>
      <c r="C90" s="10" t="s">
        <v>746</v>
      </c>
      <c r="D90" s="11">
        <v>2</v>
      </c>
      <c r="E90" s="12">
        <v>850</v>
      </c>
    </row>
    <row r="91" spans="1:5" x14ac:dyDescent="0.3">
      <c r="A91" s="9" t="s">
        <v>480</v>
      </c>
      <c r="B91" s="10" t="s">
        <v>561</v>
      </c>
      <c r="C91" s="10" t="s">
        <v>744</v>
      </c>
      <c r="D91" s="11">
        <v>1</v>
      </c>
      <c r="E91" s="12">
        <v>1250</v>
      </c>
    </row>
    <row r="92" spans="1:5" x14ac:dyDescent="0.3">
      <c r="A92" s="9" t="s">
        <v>480</v>
      </c>
      <c r="B92" s="10" t="s">
        <v>579</v>
      </c>
      <c r="C92" s="10" t="s">
        <v>763</v>
      </c>
      <c r="D92" s="11">
        <v>104</v>
      </c>
      <c r="E92" s="12">
        <v>12.5</v>
      </c>
    </row>
    <row r="93" spans="1:5" x14ac:dyDescent="0.3">
      <c r="A93" s="9" t="s">
        <v>480</v>
      </c>
      <c r="B93" s="10" t="s">
        <v>510</v>
      </c>
      <c r="C93" s="10" t="s">
        <v>689</v>
      </c>
      <c r="D93" s="11">
        <v>19</v>
      </c>
      <c r="E93" s="12">
        <v>150</v>
      </c>
    </row>
    <row r="94" spans="1:5" x14ac:dyDescent="0.3">
      <c r="A94" s="9" t="s">
        <v>483</v>
      </c>
      <c r="B94" s="10" t="s">
        <v>524</v>
      </c>
      <c r="C94" s="10" t="s">
        <v>704</v>
      </c>
      <c r="D94" s="11">
        <v>156</v>
      </c>
      <c r="E94" s="12">
        <v>30</v>
      </c>
    </row>
    <row r="95" spans="1:5" x14ac:dyDescent="0.3">
      <c r="A95" s="9" t="s">
        <v>681</v>
      </c>
      <c r="B95" s="10" t="s">
        <v>502</v>
      </c>
      <c r="C95" s="10" t="s">
        <v>680</v>
      </c>
      <c r="D95" s="11">
        <v>86</v>
      </c>
      <c r="E95" s="12">
        <v>120</v>
      </c>
    </row>
    <row r="96" spans="1:5" x14ac:dyDescent="0.3">
      <c r="A96" s="9" t="s">
        <v>725</v>
      </c>
      <c r="B96" s="10" t="s">
        <v>543</v>
      </c>
      <c r="C96" s="10" t="s">
        <v>724</v>
      </c>
      <c r="D96" s="11">
        <v>7</v>
      </c>
      <c r="E96" s="12">
        <v>100</v>
      </c>
    </row>
    <row r="97" spans="1:5" x14ac:dyDescent="0.3">
      <c r="A97" s="9" t="s">
        <v>701</v>
      </c>
      <c r="B97" s="10" t="s">
        <v>521</v>
      </c>
      <c r="C97" s="10" t="s">
        <v>700</v>
      </c>
      <c r="D97" s="11">
        <v>4</v>
      </c>
      <c r="E97" s="12">
        <v>850</v>
      </c>
    </row>
    <row r="98" spans="1:5" x14ac:dyDescent="0.3">
      <c r="A98" s="9" t="s">
        <v>701</v>
      </c>
      <c r="B98" s="10" t="s">
        <v>551</v>
      </c>
      <c r="C98" s="10" t="s">
        <v>733</v>
      </c>
      <c r="D98" s="11">
        <v>2</v>
      </c>
      <c r="E98" s="12">
        <v>850</v>
      </c>
    </row>
    <row r="99" spans="1:5" x14ac:dyDescent="0.3">
      <c r="A99" s="9" t="s">
        <v>701</v>
      </c>
      <c r="B99" s="10" t="s">
        <v>522</v>
      </c>
      <c r="C99" s="10" t="s">
        <v>702</v>
      </c>
      <c r="D99" s="11">
        <v>2</v>
      </c>
      <c r="E99" s="12">
        <v>1500</v>
      </c>
    </row>
    <row r="100" spans="1:5" x14ac:dyDescent="0.3">
      <c r="A100" s="9" t="s">
        <v>701</v>
      </c>
      <c r="B100" s="10" t="s">
        <v>558</v>
      </c>
      <c r="C100" s="10" t="s">
        <v>740</v>
      </c>
      <c r="D100" s="11">
        <v>1</v>
      </c>
      <c r="E100" s="12">
        <v>1500</v>
      </c>
    </row>
    <row r="101" spans="1:5" x14ac:dyDescent="0.3">
      <c r="A101" s="9" t="s">
        <v>486</v>
      </c>
      <c r="B101" s="10" t="s">
        <v>581</v>
      </c>
      <c r="C101" s="10" t="s">
        <v>766</v>
      </c>
      <c r="D101" s="11">
        <v>122</v>
      </c>
      <c r="E101" s="12">
        <v>8</v>
      </c>
    </row>
    <row r="102" spans="1:5" x14ac:dyDescent="0.3">
      <c r="A102" s="9" t="s">
        <v>486</v>
      </c>
      <c r="B102" s="10" t="s">
        <v>670</v>
      </c>
      <c r="C102" s="10" t="s">
        <v>858</v>
      </c>
      <c r="D102" s="11">
        <v>1580</v>
      </c>
      <c r="E102" s="12">
        <v>0.75</v>
      </c>
    </row>
    <row r="103" spans="1:5" x14ac:dyDescent="0.3">
      <c r="A103" s="9" t="s">
        <v>486</v>
      </c>
      <c r="B103" s="10" t="s">
        <v>665</v>
      </c>
      <c r="C103" s="10" t="s">
        <v>853</v>
      </c>
      <c r="D103" s="11">
        <v>2217</v>
      </c>
      <c r="E103" s="12">
        <v>1.1499999999999999</v>
      </c>
    </row>
    <row r="104" spans="1:5" x14ac:dyDescent="0.3">
      <c r="A104" s="9" t="s">
        <v>486</v>
      </c>
      <c r="B104" s="10" t="s">
        <v>664</v>
      </c>
      <c r="C104" s="10" t="s">
        <v>852</v>
      </c>
      <c r="D104" s="11">
        <v>1200</v>
      </c>
      <c r="E104" s="12">
        <v>2.1</v>
      </c>
    </row>
    <row r="105" spans="1:5" x14ac:dyDescent="0.3">
      <c r="A105" s="9" t="s">
        <v>486</v>
      </c>
      <c r="B105" s="10" t="s">
        <v>666</v>
      </c>
      <c r="C105" s="10" t="s">
        <v>854</v>
      </c>
      <c r="D105" s="11">
        <v>1245</v>
      </c>
      <c r="E105" s="12">
        <v>1.95</v>
      </c>
    </row>
    <row r="106" spans="1:5" x14ac:dyDescent="0.3">
      <c r="A106" s="9" t="s">
        <v>486</v>
      </c>
      <c r="B106" s="10" t="s">
        <v>538</v>
      </c>
      <c r="C106" s="10" t="s">
        <v>719</v>
      </c>
      <c r="D106" s="11">
        <v>650</v>
      </c>
      <c r="E106" s="12">
        <v>3.3</v>
      </c>
    </row>
    <row r="107" spans="1:5" x14ac:dyDescent="0.3">
      <c r="A107" s="9" t="s">
        <v>492</v>
      </c>
      <c r="B107" s="10" t="s">
        <v>612</v>
      </c>
      <c r="C107" s="10" t="s">
        <v>798</v>
      </c>
      <c r="D107" s="11">
        <v>6</v>
      </c>
      <c r="E107" s="12">
        <v>250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E6B4-79D9-484A-8850-E772F62DF670}">
  <dimension ref="A1:F360"/>
  <sheetViews>
    <sheetView workbookViewId="0">
      <selection activeCell="C48" sqref="C48"/>
    </sheetView>
  </sheetViews>
  <sheetFormatPr defaultRowHeight="14.4" x14ac:dyDescent="0.3"/>
  <cols>
    <col min="1" max="1" width="18.5546875" customWidth="1"/>
    <col min="2" max="2" width="22.5546875" customWidth="1"/>
    <col min="3" max="3" width="68.6640625" customWidth="1"/>
    <col min="4" max="4" width="12.109375" customWidth="1"/>
    <col min="5" max="5" width="15" customWidth="1"/>
    <col min="6" max="6" width="14.5546875" customWidth="1"/>
  </cols>
  <sheetData>
    <row r="1" spans="1:6" ht="31.2" x14ac:dyDescent="0.6">
      <c r="A1" s="2" t="s">
        <v>955</v>
      </c>
    </row>
    <row r="3" spans="1:6" ht="36" x14ac:dyDescent="0.3">
      <c r="A3" s="4" t="s">
        <v>950</v>
      </c>
      <c r="B3" s="5" t="s">
        <v>951</v>
      </c>
      <c r="C3" s="6" t="s">
        <v>0</v>
      </c>
      <c r="D3" s="7" t="s">
        <v>952</v>
      </c>
      <c r="E3" s="8" t="s">
        <v>956</v>
      </c>
      <c r="F3" s="8" t="s">
        <v>953</v>
      </c>
    </row>
    <row r="4" spans="1:6" x14ac:dyDescent="0.3">
      <c r="A4" s="9" t="s">
        <v>490</v>
      </c>
      <c r="B4" s="13" t="s">
        <v>879</v>
      </c>
      <c r="C4" s="10" t="s">
        <v>919</v>
      </c>
      <c r="D4" s="11">
        <v>2</v>
      </c>
      <c r="E4" s="12">
        <v>1000</v>
      </c>
      <c r="F4" s="12">
        <f t="shared" ref="F4:F35" si="0">E4*0.78</f>
        <v>780</v>
      </c>
    </row>
    <row r="5" spans="1:6" x14ac:dyDescent="0.3">
      <c r="A5" s="9" t="s">
        <v>490</v>
      </c>
      <c r="B5" s="13" t="s">
        <v>870</v>
      </c>
      <c r="C5" s="10" t="s">
        <v>910</v>
      </c>
      <c r="D5" s="11">
        <v>12</v>
      </c>
      <c r="E5" s="12">
        <v>600</v>
      </c>
      <c r="F5" s="12">
        <f t="shared" si="0"/>
        <v>468</v>
      </c>
    </row>
    <row r="6" spans="1:6" x14ac:dyDescent="0.3">
      <c r="A6" s="9" t="s">
        <v>477</v>
      </c>
      <c r="B6" s="13" t="s">
        <v>881</v>
      </c>
      <c r="C6" s="10" t="s">
        <v>922</v>
      </c>
      <c r="D6" s="11">
        <v>80</v>
      </c>
      <c r="E6" s="12">
        <v>19.5</v>
      </c>
      <c r="F6" s="12">
        <f t="shared" si="0"/>
        <v>15.21</v>
      </c>
    </row>
    <row r="7" spans="1:6" x14ac:dyDescent="0.3">
      <c r="A7" s="9" t="s">
        <v>477</v>
      </c>
      <c r="B7" s="13" t="s">
        <v>888</v>
      </c>
      <c r="C7" s="10" t="s">
        <v>929</v>
      </c>
      <c r="D7" s="11">
        <v>457</v>
      </c>
      <c r="E7" s="12">
        <v>3.05</v>
      </c>
      <c r="F7" s="12">
        <f t="shared" si="0"/>
        <v>2.379</v>
      </c>
    </row>
    <row r="8" spans="1:6" x14ac:dyDescent="0.3">
      <c r="A8" s="9" t="s">
        <v>790</v>
      </c>
      <c r="B8" s="10" t="s">
        <v>668</v>
      </c>
      <c r="C8" s="10" t="s">
        <v>856</v>
      </c>
      <c r="D8" s="11">
        <v>20</v>
      </c>
      <c r="E8" s="12">
        <v>82</v>
      </c>
      <c r="F8" s="12">
        <f t="shared" si="0"/>
        <v>63.96</v>
      </c>
    </row>
    <row r="9" spans="1:6" x14ac:dyDescent="0.3">
      <c r="A9" s="9" t="s">
        <v>473</v>
      </c>
      <c r="B9" s="13" t="s">
        <v>885</v>
      </c>
      <c r="C9" s="10" t="s">
        <v>926</v>
      </c>
      <c r="D9" s="11">
        <v>213</v>
      </c>
      <c r="E9" s="12">
        <v>8</v>
      </c>
      <c r="F9" s="12">
        <f t="shared" si="0"/>
        <v>6.24</v>
      </c>
    </row>
    <row r="10" spans="1:6" x14ac:dyDescent="0.3">
      <c r="A10" s="9" t="s">
        <v>473</v>
      </c>
      <c r="B10" s="13" t="s">
        <v>891</v>
      </c>
      <c r="C10" s="10" t="s">
        <v>932</v>
      </c>
      <c r="D10" s="11">
        <v>17</v>
      </c>
      <c r="E10" s="12">
        <v>65</v>
      </c>
      <c r="F10" s="12">
        <f t="shared" si="0"/>
        <v>50.7</v>
      </c>
    </row>
    <row r="11" spans="1:6" x14ac:dyDescent="0.3">
      <c r="A11" s="9" t="s">
        <v>473</v>
      </c>
      <c r="B11" s="13" t="s">
        <v>902</v>
      </c>
      <c r="C11" s="10" t="s">
        <v>942</v>
      </c>
      <c r="D11" s="11">
        <v>24</v>
      </c>
      <c r="E11" s="12">
        <v>70</v>
      </c>
      <c r="F11" s="12">
        <f t="shared" si="0"/>
        <v>54.6</v>
      </c>
    </row>
    <row r="12" spans="1:6" x14ac:dyDescent="0.3">
      <c r="A12" s="9" t="s">
        <v>473</v>
      </c>
      <c r="B12" s="16" t="s">
        <v>901</v>
      </c>
      <c r="C12" s="15" t="s">
        <v>941</v>
      </c>
      <c r="D12" s="11">
        <v>99</v>
      </c>
      <c r="E12" s="22">
        <v>17.5</v>
      </c>
      <c r="F12" s="12">
        <f t="shared" si="0"/>
        <v>13.65</v>
      </c>
    </row>
    <row r="13" spans="1:6" x14ac:dyDescent="0.3">
      <c r="A13" s="9" t="s">
        <v>473</v>
      </c>
      <c r="B13" s="13" t="s">
        <v>900</v>
      </c>
      <c r="C13" s="10" t="s">
        <v>940</v>
      </c>
      <c r="D13" s="11">
        <v>103</v>
      </c>
      <c r="E13" s="12">
        <v>20</v>
      </c>
      <c r="F13" s="12">
        <f t="shared" si="0"/>
        <v>15.600000000000001</v>
      </c>
    </row>
    <row r="14" spans="1:6" x14ac:dyDescent="0.3">
      <c r="A14" s="9" t="s">
        <v>473</v>
      </c>
      <c r="B14" s="13" t="s">
        <v>896</v>
      </c>
      <c r="C14" s="10" t="s">
        <v>936</v>
      </c>
      <c r="D14" s="11">
        <v>48</v>
      </c>
      <c r="E14" s="12">
        <v>88</v>
      </c>
      <c r="F14" s="12">
        <f t="shared" si="0"/>
        <v>68.64</v>
      </c>
    </row>
    <row r="15" spans="1:6" x14ac:dyDescent="0.3">
      <c r="A15" s="9" t="s">
        <v>473</v>
      </c>
      <c r="B15" s="13" t="s">
        <v>905</v>
      </c>
      <c r="C15" s="10" t="s">
        <v>945</v>
      </c>
      <c r="D15" s="11">
        <v>8</v>
      </c>
      <c r="E15" s="12">
        <v>139</v>
      </c>
      <c r="F15" s="12">
        <f t="shared" si="0"/>
        <v>108.42</v>
      </c>
    </row>
    <row r="16" spans="1:6" x14ac:dyDescent="0.3">
      <c r="A16" s="9" t="s">
        <v>473</v>
      </c>
      <c r="B16" s="13" t="s">
        <v>877</v>
      </c>
      <c r="C16" s="10" t="s">
        <v>917</v>
      </c>
      <c r="D16" s="11">
        <v>887</v>
      </c>
      <c r="E16" s="12">
        <v>25</v>
      </c>
      <c r="F16" s="12">
        <f t="shared" si="0"/>
        <v>19.5</v>
      </c>
    </row>
    <row r="17" spans="1:6" x14ac:dyDescent="0.3">
      <c r="A17" s="9" t="s">
        <v>473</v>
      </c>
      <c r="B17" s="13" t="s">
        <v>877</v>
      </c>
      <c r="C17" s="10" t="s">
        <v>917</v>
      </c>
      <c r="D17" s="11">
        <v>126</v>
      </c>
      <c r="E17" s="12">
        <v>25</v>
      </c>
      <c r="F17" s="12">
        <f t="shared" si="0"/>
        <v>19.5</v>
      </c>
    </row>
    <row r="18" spans="1:6" x14ac:dyDescent="0.3">
      <c r="A18" s="9" t="s">
        <v>473</v>
      </c>
      <c r="B18" s="13" t="s">
        <v>898</v>
      </c>
      <c r="C18" s="10" t="s">
        <v>938</v>
      </c>
      <c r="D18" s="11">
        <v>10</v>
      </c>
      <c r="E18" s="12">
        <v>215</v>
      </c>
      <c r="F18" s="12">
        <f t="shared" si="0"/>
        <v>167.70000000000002</v>
      </c>
    </row>
    <row r="19" spans="1:6" x14ac:dyDescent="0.3">
      <c r="A19" s="9" t="s">
        <v>473</v>
      </c>
      <c r="B19" s="13" t="s">
        <v>871</v>
      </c>
      <c r="C19" s="10" t="s">
        <v>911</v>
      </c>
      <c r="D19" s="11">
        <v>1</v>
      </c>
      <c r="E19" s="12">
        <v>4000</v>
      </c>
      <c r="F19" s="12">
        <f t="shared" si="0"/>
        <v>3120</v>
      </c>
    </row>
    <row r="20" spans="1:6" x14ac:dyDescent="0.3">
      <c r="A20" s="9" t="s">
        <v>473</v>
      </c>
      <c r="B20" s="13" t="s">
        <v>867</v>
      </c>
      <c r="C20" s="10" t="s">
        <v>907</v>
      </c>
      <c r="D20" s="11">
        <v>5</v>
      </c>
      <c r="E20" s="12">
        <v>1500</v>
      </c>
      <c r="F20" s="12">
        <f t="shared" si="0"/>
        <v>1170</v>
      </c>
    </row>
    <row r="21" spans="1:6" x14ac:dyDescent="0.3">
      <c r="A21" s="9" t="s">
        <v>473</v>
      </c>
      <c r="B21" s="13" t="s">
        <v>875</v>
      </c>
      <c r="C21" s="10" t="s">
        <v>915</v>
      </c>
      <c r="D21" s="11">
        <v>2</v>
      </c>
      <c r="E21" s="12">
        <v>2150</v>
      </c>
      <c r="F21" s="12">
        <f t="shared" si="0"/>
        <v>1677</v>
      </c>
    </row>
    <row r="22" spans="1:6" x14ac:dyDescent="0.3">
      <c r="A22" s="9" t="s">
        <v>498</v>
      </c>
      <c r="B22" s="13" t="s">
        <v>883</v>
      </c>
      <c r="C22" s="10" t="s">
        <v>924</v>
      </c>
      <c r="D22" s="11">
        <v>6</v>
      </c>
      <c r="E22" s="12">
        <v>390</v>
      </c>
      <c r="F22" s="12">
        <f t="shared" si="0"/>
        <v>304.2</v>
      </c>
    </row>
    <row r="23" spans="1:6" x14ac:dyDescent="0.3">
      <c r="A23" s="9" t="s">
        <v>491</v>
      </c>
      <c r="B23" s="13" t="s">
        <v>595</v>
      </c>
      <c r="C23" s="10" t="s">
        <v>920</v>
      </c>
      <c r="D23" s="11">
        <v>217</v>
      </c>
      <c r="E23" s="12">
        <v>14.5</v>
      </c>
      <c r="F23" s="12">
        <f t="shared" si="0"/>
        <v>11.31</v>
      </c>
    </row>
    <row r="24" spans="1:6" x14ac:dyDescent="0.3">
      <c r="A24" s="9" t="s">
        <v>491</v>
      </c>
      <c r="B24" s="13" t="s">
        <v>882</v>
      </c>
      <c r="C24" s="10" t="s">
        <v>923</v>
      </c>
      <c r="D24" s="11">
        <v>162</v>
      </c>
      <c r="E24" s="12">
        <v>12.5</v>
      </c>
      <c r="F24" s="12">
        <f t="shared" si="0"/>
        <v>9.75</v>
      </c>
    </row>
    <row r="25" spans="1:6" x14ac:dyDescent="0.3">
      <c r="A25" s="9" t="s">
        <v>476</v>
      </c>
      <c r="B25" s="13" t="s">
        <v>889</v>
      </c>
      <c r="C25" s="10" t="s">
        <v>930</v>
      </c>
      <c r="D25" s="11">
        <v>6</v>
      </c>
      <c r="E25" s="12">
        <v>228</v>
      </c>
      <c r="F25" s="12">
        <f t="shared" si="0"/>
        <v>177.84</v>
      </c>
    </row>
    <row r="26" spans="1:6" x14ac:dyDescent="0.3">
      <c r="A26" s="9" t="s">
        <v>476</v>
      </c>
      <c r="B26" s="13" t="s">
        <v>890</v>
      </c>
      <c r="C26" s="10" t="s">
        <v>931</v>
      </c>
      <c r="D26" s="11">
        <v>12</v>
      </c>
      <c r="E26" s="12">
        <v>105</v>
      </c>
      <c r="F26" s="12">
        <f t="shared" si="0"/>
        <v>81.900000000000006</v>
      </c>
    </row>
    <row r="27" spans="1:6" x14ac:dyDescent="0.3">
      <c r="A27" s="9" t="s">
        <v>495</v>
      </c>
      <c r="B27" s="13" t="s">
        <v>878</v>
      </c>
      <c r="C27" s="10" t="s">
        <v>918</v>
      </c>
      <c r="D27" s="11">
        <v>55</v>
      </c>
      <c r="E27" s="12">
        <v>50</v>
      </c>
      <c r="F27" s="12">
        <f t="shared" si="0"/>
        <v>39</v>
      </c>
    </row>
    <row r="28" spans="1:6" x14ac:dyDescent="0.3">
      <c r="A28" s="9" t="s">
        <v>495</v>
      </c>
      <c r="B28" s="13" t="s">
        <v>892</v>
      </c>
      <c r="C28" s="10" t="s">
        <v>933</v>
      </c>
      <c r="D28" s="11">
        <v>16</v>
      </c>
      <c r="E28" s="12">
        <v>50</v>
      </c>
      <c r="F28" s="12">
        <f t="shared" si="0"/>
        <v>39</v>
      </c>
    </row>
    <row r="29" spans="1:6" x14ac:dyDescent="0.3">
      <c r="A29" s="9" t="s">
        <v>495</v>
      </c>
      <c r="B29" s="13" t="s">
        <v>903</v>
      </c>
      <c r="C29" s="10" t="s">
        <v>943</v>
      </c>
      <c r="D29" s="11">
        <v>3</v>
      </c>
      <c r="E29" s="12">
        <v>550</v>
      </c>
      <c r="F29" s="12">
        <f t="shared" si="0"/>
        <v>429</v>
      </c>
    </row>
    <row r="30" spans="1:6" x14ac:dyDescent="0.3">
      <c r="A30" s="9" t="s">
        <v>496</v>
      </c>
      <c r="B30" s="13" t="s">
        <v>868</v>
      </c>
      <c r="C30" s="10" t="s">
        <v>908</v>
      </c>
      <c r="D30" s="11">
        <v>108</v>
      </c>
      <c r="E30" s="12">
        <v>50</v>
      </c>
      <c r="F30" s="12">
        <f t="shared" si="0"/>
        <v>39</v>
      </c>
    </row>
    <row r="31" spans="1:6" x14ac:dyDescent="0.3">
      <c r="A31" s="9" t="s">
        <v>493</v>
      </c>
      <c r="B31" s="13" t="s">
        <v>887</v>
      </c>
      <c r="C31" s="10" t="s">
        <v>928</v>
      </c>
      <c r="D31" s="11">
        <v>4</v>
      </c>
      <c r="E31" s="12">
        <v>360</v>
      </c>
      <c r="F31" s="12">
        <f t="shared" si="0"/>
        <v>280.8</v>
      </c>
    </row>
    <row r="32" spans="1:6" x14ac:dyDescent="0.3">
      <c r="A32" s="9" t="s">
        <v>493</v>
      </c>
      <c r="B32" s="13" t="s">
        <v>904</v>
      </c>
      <c r="C32" s="10" t="s">
        <v>944</v>
      </c>
      <c r="D32" s="11">
        <v>18</v>
      </c>
      <c r="E32" s="12">
        <v>69</v>
      </c>
      <c r="F32" s="12">
        <f t="shared" si="0"/>
        <v>53.82</v>
      </c>
    </row>
    <row r="33" spans="1:6" x14ac:dyDescent="0.3">
      <c r="A33" s="9" t="s">
        <v>493</v>
      </c>
      <c r="B33" s="13" t="s">
        <v>906</v>
      </c>
      <c r="C33" s="10" t="s">
        <v>946</v>
      </c>
      <c r="D33" s="11">
        <v>20</v>
      </c>
      <c r="E33" s="12">
        <v>52</v>
      </c>
      <c r="F33" s="12">
        <f t="shared" si="0"/>
        <v>40.56</v>
      </c>
    </row>
    <row r="34" spans="1:6" x14ac:dyDescent="0.3">
      <c r="A34" s="9" t="s">
        <v>493</v>
      </c>
      <c r="B34" s="13" t="s">
        <v>895</v>
      </c>
      <c r="C34" s="10" t="s">
        <v>835</v>
      </c>
      <c r="D34" s="11">
        <v>50</v>
      </c>
      <c r="E34" s="12">
        <v>65</v>
      </c>
      <c r="F34" s="12">
        <f t="shared" si="0"/>
        <v>50.7</v>
      </c>
    </row>
    <row r="35" spans="1:6" x14ac:dyDescent="0.3">
      <c r="A35" s="9" t="s">
        <v>493</v>
      </c>
      <c r="B35" s="13" t="s">
        <v>899</v>
      </c>
      <c r="C35" s="10" t="s">
        <v>939</v>
      </c>
      <c r="D35" s="11">
        <v>18</v>
      </c>
      <c r="E35" s="12">
        <v>115</v>
      </c>
      <c r="F35" s="12">
        <f t="shared" si="0"/>
        <v>89.7</v>
      </c>
    </row>
    <row r="36" spans="1:6" x14ac:dyDescent="0.3">
      <c r="A36" s="9" t="s">
        <v>493</v>
      </c>
      <c r="B36" s="13" t="s">
        <v>899</v>
      </c>
      <c r="C36" s="10" t="s">
        <v>939</v>
      </c>
      <c r="D36" s="11">
        <v>14</v>
      </c>
      <c r="E36" s="12">
        <v>115</v>
      </c>
      <c r="F36" s="12">
        <f t="shared" ref="F36:F52" si="1">E36*0.78</f>
        <v>89.7</v>
      </c>
    </row>
    <row r="37" spans="1:6" x14ac:dyDescent="0.3">
      <c r="A37" s="9" t="s">
        <v>493</v>
      </c>
      <c r="B37" s="13" t="s">
        <v>897</v>
      </c>
      <c r="C37" s="10" t="s">
        <v>937</v>
      </c>
      <c r="D37" s="11">
        <v>28</v>
      </c>
      <c r="E37" s="12">
        <v>145</v>
      </c>
      <c r="F37" s="12">
        <f t="shared" si="1"/>
        <v>113.10000000000001</v>
      </c>
    </row>
    <row r="38" spans="1:6" x14ac:dyDescent="0.3">
      <c r="A38" s="9" t="s">
        <v>479</v>
      </c>
      <c r="B38" s="13" t="s">
        <v>876</v>
      </c>
      <c r="C38" s="10" t="s">
        <v>916</v>
      </c>
      <c r="D38" s="11">
        <v>36</v>
      </c>
      <c r="E38" s="12">
        <v>100</v>
      </c>
      <c r="F38" s="12">
        <f t="shared" si="1"/>
        <v>78</v>
      </c>
    </row>
    <row r="39" spans="1:6" x14ac:dyDescent="0.3">
      <c r="A39" s="9" t="s">
        <v>479</v>
      </c>
      <c r="B39" s="13" t="s">
        <v>886</v>
      </c>
      <c r="C39" s="10" t="s">
        <v>927</v>
      </c>
      <c r="D39" s="11">
        <v>25</v>
      </c>
      <c r="E39" s="12">
        <v>65</v>
      </c>
      <c r="F39" s="12">
        <f t="shared" si="1"/>
        <v>50.7</v>
      </c>
    </row>
    <row r="40" spans="1:6" x14ac:dyDescent="0.3">
      <c r="A40" s="9" t="s">
        <v>486</v>
      </c>
      <c r="B40" s="13" t="s">
        <v>894</v>
      </c>
      <c r="C40" s="10" t="s">
        <v>935</v>
      </c>
      <c r="D40" s="11">
        <v>12</v>
      </c>
      <c r="E40" s="12">
        <v>85</v>
      </c>
      <c r="F40" s="12">
        <f t="shared" si="1"/>
        <v>66.3</v>
      </c>
    </row>
    <row r="41" spans="1:6" x14ac:dyDescent="0.3">
      <c r="A41" s="9" t="s">
        <v>486</v>
      </c>
      <c r="B41" s="13" t="s">
        <v>874</v>
      </c>
      <c r="C41" s="10" t="s">
        <v>914</v>
      </c>
      <c r="D41" s="11">
        <v>760</v>
      </c>
      <c r="E41" s="12">
        <v>4.5</v>
      </c>
      <c r="F41" s="12">
        <f t="shared" si="1"/>
        <v>3.5100000000000002</v>
      </c>
    </row>
    <row r="42" spans="1:6" x14ac:dyDescent="0.3">
      <c r="A42" s="9" t="s">
        <v>486</v>
      </c>
      <c r="B42" s="13" t="s">
        <v>614</v>
      </c>
      <c r="C42" s="10" t="s">
        <v>800</v>
      </c>
      <c r="D42" s="11">
        <v>106</v>
      </c>
      <c r="E42" s="12">
        <v>16</v>
      </c>
      <c r="F42" s="12">
        <f t="shared" si="1"/>
        <v>12.48</v>
      </c>
    </row>
    <row r="43" spans="1:6" x14ac:dyDescent="0.3">
      <c r="A43" s="9" t="s">
        <v>486</v>
      </c>
      <c r="B43" s="13" t="s">
        <v>893</v>
      </c>
      <c r="C43" s="10" t="s">
        <v>934</v>
      </c>
      <c r="D43" s="11">
        <v>610</v>
      </c>
      <c r="E43" s="12">
        <v>1.75</v>
      </c>
      <c r="F43" s="12">
        <f t="shared" si="1"/>
        <v>1.365</v>
      </c>
    </row>
    <row r="44" spans="1:6" x14ac:dyDescent="0.3">
      <c r="A44" s="9" t="s">
        <v>486</v>
      </c>
      <c r="B44" s="13" t="s">
        <v>872</v>
      </c>
      <c r="C44" s="10" t="s">
        <v>912</v>
      </c>
      <c r="D44" s="11">
        <v>2192</v>
      </c>
      <c r="E44" s="12">
        <v>1.95</v>
      </c>
      <c r="F44" s="12">
        <f t="shared" si="1"/>
        <v>1.5209999999999999</v>
      </c>
    </row>
    <row r="45" spans="1:6" x14ac:dyDescent="0.3">
      <c r="A45" s="9" t="s">
        <v>486</v>
      </c>
      <c r="B45" s="13" t="s">
        <v>884</v>
      </c>
      <c r="C45" s="10" t="s">
        <v>925</v>
      </c>
      <c r="D45" s="11">
        <v>376</v>
      </c>
      <c r="E45" s="12">
        <v>5.25</v>
      </c>
      <c r="F45" s="12">
        <f t="shared" si="1"/>
        <v>4.0949999999999998</v>
      </c>
    </row>
    <row r="46" spans="1:6" x14ac:dyDescent="0.3">
      <c r="A46" s="9" t="s">
        <v>486</v>
      </c>
      <c r="B46" s="13" t="s">
        <v>676</v>
      </c>
      <c r="C46" s="10" t="s">
        <v>866</v>
      </c>
      <c r="D46" s="11">
        <v>488</v>
      </c>
      <c r="E46" s="12">
        <v>6</v>
      </c>
      <c r="F46" s="12">
        <f t="shared" si="1"/>
        <v>4.68</v>
      </c>
    </row>
    <row r="47" spans="1:6" x14ac:dyDescent="0.3">
      <c r="A47" s="9" t="s">
        <v>486</v>
      </c>
      <c r="B47" s="13" t="s">
        <v>676</v>
      </c>
      <c r="C47" s="10" t="s">
        <v>866</v>
      </c>
      <c r="D47" s="11">
        <v>305</v>
      </c>
      <c r="E47" s="12">
        <v>6.5</v>
      </c>
      <c r="F47" s="12">
        <f t="shared" si="1"/>
        <v>5.07</v>
      </c>
    </row>
    <row r="48" spans="1:6" x14ac:dyDescent="0.3">
      <c r="A48" s="9" t="s">
        <v>486</v>
      </c>
      <c r="B48" s="13" t="s">
        <v>873</v>
      </c>
      <c r="C48" s="10" t="s">
        <v>913</v>
      </c>
      <c r="D48" s="11">
        <v>152</v>
      </c>
      <c r="E48" s="12">
        <v>31</v>
      </c>
      <c r="F48" s="12">
        <f t="shared" si="1"/>
        <v>24.18</v>
      </c>
    </row>
    <row r="49" spans="1:6" x14ac:dyDescent="0.3">
      <c r="A49" s="9" t="s">
        <v>486</v>
      </c>
      <c r="B49" s="13" t="s">
        <v>538</v>
      </c>
      <c r="C49" s="10" t="s">
        <v>719</v>
      </c>
      <c r="D49" s="11">
        <v>184</v>
      </c>
      <c r="E49" s="12">
        <v>14.5</v>
      </c>
      <c r="F49" s="12">
        <f t="shared" si="1"/>
        <v>11.31</v>
      </c>
    </row>
    <row r="50" spans="1:6" x14ac:dyDescent="0.3">
      <c r="A50" s="9" t="s">
        <v>486</v>
      </c>
      <c r="B50" s="13" t="s">
        <v>880</v>
      </c>
      <c r="C50" s="10" t="s">
        <v>921</v>
      </c>
      <c r="D50" s="11">
        <v>68</v>
      </c>
      <c r="E50" s="12">
        <v>45</v>
      </c>
      <c r="F50" s="12">
        <f t="shared" si="1"/>
        <v>35.1</v>
      </c>
    </row>
    <row r="51" spans="1:6" x14ac:dyDescent="0.3">
      <c r="A51" s="9" t="s">
        <v>486</v>
      </c>
      <c r="B51" s="13" t="s">
        <v>869</v>
      </c>
      <c r="C51" s="10" t="s">
        <v>909</v>
      </c>
      <c r="D51" s="11">
        <v>28</v>
      </c>
      <c r="E51" s="12">
        <v>275</v>
      </c>
      <c r="F51" s="12">
        <f t="shared" si="1"/>
        <v>214.5</v>
      </c>
    </row>
    <row r="52" spans="1:6" x14ac:dyDescent="0.3">
      <c r="A52" s="9" t="s">
        <v>486</v>
      </c>
      <c r="B52" s="13" t="s">
        <v>869</v>
      </c>
      <c r="C52" s="10" t="s">
        <v>909</v>
      </c>
      <c r="D52" s="11">
        <v>4</v>
      </c>
      <c r="E52" s="12">
        <v>275</v>
      </c>
      <c r="F52" s="12">
        <f t="shared" si="1"/>
        <v>214.5</v>
      </c>
    </row>
    <row r="53" spans="1:6" s="30" customFormat="1" x14ac:dyDescent="0.3">
      <c r="A53" s="25"/>
      <c r="B53" s="26"/>
      <c r="C53" s="27"/>
      <c r="D53" s="28"/>
      <c r="E53" s="23"/>
    </row>
    <row r="54" spans="1:6" s="30" customFormat="1" x14ac:dyDescent="0.3">
      <c r="A54" s="25"/>
      <c r="B54" s="26"/>
      <c r="C54" s="27"/>
      <c r="D54" s="28"/>
      <c r="E54" s="23"/>
    </row>
    <row r="55" spans="1:6" s="30" customFormat="1" x14ac:dyDescent="0.3">
      <c r="A55" s="25"/>
      <c r="B55" s="26"/>
      <c r="C55" s="27"/>
      <c r="D55" s="28"/>
      <c r="E55" s="23"/>
    </row>
    <row r="56" spans="1:6" s="30" customFormat="1" x14ac:dyDescent="0.3">
      <c r="A56" s="25"/>
      <c r="B56" s="26"/>
      <c r="C56" s="27"/>
      <c r="D56" s="28"/>
      <c r="E56" s="23"/>
    </row>
    <row r="57" spans="1:6" s="30" customFormat="1" x14ac:dyDescent="0.3">
      <c r="A57" s="25"/>
      <c r="B57" s="26"/>
      <c r="C57" s="27"/>
      <c r="D57" s="28"/>
      <c r="E57" s="23"/>
    </row>
    <row r="58" spans="1:6" s="30" customFormat="1" x14ac:dyDescent="0.3">
      <c r="A58" s="25"/>
      <c r="B58" s="26"/>
      <c r="C58" s="27"/>
      <c r="D58" s="28"/>
      <c r="E58" s="23"/>
    </row>
    <row r="59" spans="1:6" s="30" customFormat="1" x14ac:dyDescent="0.3">
      <c r="A59" s="25"/>
      <c r="B59" s="26"/>
      <c r="C59" s="27"/>
      <c r="D59" s="28"/>
      <c r="E59" s="23"/>
    </row>
    <row r="60" spans="1:6" s="30" customFormat="1" x14ac:dyDescent="0.3">
      <c r="A60" s="25"/>
      <c r="B60" s="26"/>
      <c r="C60" s="27"/>
      <c r="D60" s="28"/>
      <c r="E60" s="23"/>
    </row>
    <row r="61" spans="1:6" s="30" customFormat="1" x14ac:dyDescent="0.3">
      <c r="A61" s="25"/>
      <c r="B61" s="26"/>
      <c r="C61" s="27"/>
      <c r="D61" s="28"/>
      <c r="E61" s="23"/>
    </row>
    <row r="62" spans="1:6" s="30" customFormat="1" x14ac:dyDescent="0.3">
      <c r="A62" s="25"/>
      <c r="B62" s="26"/>
      <c r="C62" s="27"/>
      <c r="D62" s="28"/>
      <c r="E62" s="23"/>
    </row>
    <row r="63" spans="1:6" s="30" customFormat="1" x14ac:dyDescent="0.3">
      <c r="A63" s="25"/>
      <c r="B63" s="29"/>
      <c r="D63" s="28"/>
      <c r="E63" s="24"/>
    </row>
    <row r="64" spans="1:6" s="30" customFormat="1" x14ac:dyDescent="0.3">
      <c r="A64" s="25"/>
      <c r="B64" s="26"/>
      <c r="C64" s="27"/>
      <c r="D64" s="28"/>
      <c r="E64" s="23"/>
    </row>
    <row r="65" spans="1:5" s="30" customFormat="1" x14ac:dyDescent="0.3">
      <c r="A65" s="25"/>
      <c r="B65" s="26"/>
      <c r="C65" s="27"/>
      <c r="D65" s="28"/>
      <c r="E65" s="23"/>
    </row>
    <row r="66" spans="1:5" s="30" customFormat="1" x14ac:dyDescent="0.3">
      <c r="A66" s="25"/>
      <c r="B66" s="26"/>
      <c r="C66" s="27"/>
      <c r="D66" s="28"/>
      <c r="E66" s="23"/>
    </row>
    <row r="67" spans="1:5" s="30" customFormat="1" x14ac:dyDescent="0.3">
      <c r="A67" s="25"/>
      <c r="B67" s="26"/>
      <c r="C67" s="27"/>
      <c r="D67" s="28"/>
      <c r="E67" s="23"/>
    </row>
    <row r="68" spans="1:5" s="30" customFormat="1" x14ac:dyDescent="0.3">
      <c r="A68" s="25"/>
      <c r="B68" s="26"/>
      <c r="C68" s="27"/>
      <c r="D68" s="28"/>
      <c r="E68" s="23"/>
    </row>
    <row r="69" spans="1:5" s="30" customFormat="1" x14ac:dyDescent="0.3">
      <c r="A69" s="25"/>
      <c r="B69" s="26"/>
      <c r="C69" s="27"/>
      <c r="D69" s="28"/>
      <c r="E69" s="23"/>
    </row>
    <row r="70" spans="1:5" s="30" customFormat="1" x14ac:dyDescent="0.3">
      <c r="A70" s="25"/>
      <c r="B70" s="26"/>
      <c r="C70" s="27"/>
      <c r="D70" s="28"/>
      <c r="E70" s="23"/>
    </row>
    <row r="71" spans="1:5" s="30" customFormat="1" x14ac:dyDescent="0.3">
      <c r="A71" s="25"/>
      <c r="B71" s="26"/>
      <c r="C71" s="27"/>
      <c r="D71" s="28"/>
      <c r="E71" s="23"/>
    </row>
    <row r="72" spans="1:5" s="30" customFormat="1" x14ac:dyDescent="0.3">
      <c r="A72" s="25"/>
      <c r="B72" s="26"/>
      <c r="C72" s="27"/>
      <c r="D72" s="28"/>
      <c r="E72" s="23"/>
    </row>
    <row r="73" spans="1:5" s="30" customFormat="1" x14ac:dyDescent="0.3">
      <c r="A73" s="25"/>
      <c r="B73" s="26"/>
      <c r="C73" s="27"/>
      <c r="D73" s="28"/>
      <c r="E73" s="23"/>
    </row>
    <row r="74" spans="1:5" s="30" customFormat="1" x14ac:dyDescent="0.3">
      <c r="A74" s="25"/>
      <c r="B74" s="26"/>
      <c r="C74" s="27"/>
      <c r="D74" s="28"/>
      <c r="E74" s="23"/>
    </row>
    <row r="75" spans="1:5" s="30" customFormat="1" x14ac:dyDescent="0.3">
      <c r="A75" s="25"/>
      <c r="B75" s="26"/>
      <c r="C75" s="27"/>
      <c r="D75" s="28"/>
      <c r="E75" s="23"/>
    </row>
    <row r="76" spans="1:5" s="30" customFormat="1" x14ac:dyDescent="0.3">
      <c r="A76" s="25"/>
      <c r="B76" s="26"/>
      <c r="C76" s="27"/>
      <c r="D76" s="28"/>
      <c r="E76" s="23"/>
    </row>
    <row r="77" spans="1:5" s="30" customFormat="1" x14ac:dyDescent="0.3">
      <c r="A77" s="25"/>
      <c r="B77" s="26"/>
      <c r="C77" s="27"/>
      <c r="D77" s="28"/>
      <c r="E77" s="23"/>
    </row>
    <row r="78" spans="1:5" s="30" customFormat="1" x14ac:dyDescent="0.3">
      <c r="A78" s="25"/>
      <c r="B78" s="26"/>
      <c r="C78" s="27"/>
      <c r="D78" s="28"/>
      <c r="E78" s="23"/>
    </row>
    <row r="79" spans="1:5" s="30" customFormat="1" x14ac:dyDescent="0.3">
      <c r="A79" s="25"/>
      <c r="B79" s="26"/>
      <c r="C79" s="27"/>
      <c r="D79" s="28"/>
      <c r="E79" s="23"/>
    </row>
    <row r="80" spans="1:5" s="30" customFormat="1" x14ac:dyDescent="0.3">
      <c r="A80" s="25"/>
      <c r="B80" s="26"/>
      <c r="C80" s="27"/>
      <c r="D80" s="28"/>
      <c r="E80" s="23"/>
    </row>
    <row r="81" spans="1:5" s="30" customFormat="1" x14ac:dyDescent="0.3">
      <c r="A81" s="25"/>
      <c r="B81" s="26"/>
      <c r="C81" s="27"/>
      <c r="D81" s="28"/>
      <c r="E81" s="23"/>
    </row>
    <row r="82" spans="1:5" s="30" customFormat="1" x14ac:dyDescent="0.3">
      <c r="A82" s="25"/>
      <c r="B82" s="26"/>
      <c r="C82" s="27"/>
      <c r="D82" s="28"/>
      <c r="E82" s="23"/>
    </row>
    <row r="83" spans="1:5" s="30" customFormat="1" x14ac:dyDescent="0.3">
      <c r="A83" s="25"/>
      <c r="B83" s="26"/>
      <c r="C83" s="27"/>
      <c r="D83" s="28"/>
      <c r="E83" s="23"/>
    </row>
    <row r="84" spans="1:5" s="30" customFormat="1" x14ac:dyDescent="0.3">
      <c r="A84" s="25"/>
      <c r="B84" s="26"/>
      <c r="C84" s="27"/>
      <c r="D84" s="28"/>
      <c r="E84" s="23"/>
    </row>
    <row r="85" spans="1:5" s="30" customFormat="1" x14ac:dyDescent="0.3">
      <c r="A85" s="25"/>
      <c r="B85" s="26"/>
      <c r="C85" s="27"/>
      <c r="D85" s="28"/>
      <c r="E85" s="23"/>
    </row>
    <row r="86" spans="1:5" s="30" customFormat="1" x14ac:dyDescent="0.3">
      <c r="A86" s="25"/>
      <c r="B86" s="26"/>
      <c r="C86" s="27"/>
      <c r="D86" s="28"/>
      <c r="E86" s="23"/>
    </row>
    <row r="87" spans="1:5" s="30" customFormat="1" x14ac:dyDescent="0.3">
      <c r="A87" s="25"/>
      <c r="B87" s="26"/>
      <c r="C87" s="27"/>
      <c r="D87" s="28"/>
      <c r="E87" s="23"/>
    </row>
    <row r="88" spans="1:5" s="30" customFormat="1" x14ac:dyDescent="0.3">
      <c r="A88" s="25"/>
      <c r="B88" s="26"/>
      <c r="C88" s="27"/>
      <c r="D88" s="28"/>
      <c r="E88" s="23"/>
    </row>
    <row r="89" spans="1:5" s="30" customFormat="1" x14ac:dyDescent="0.3">
      <c r="A89" s="25"/>
      <c r="B89" s="26"/>
      <c r="C89" s="27"/>
      <c r="D89" s="28"/>
      <c r="E89" s="23"/>
    </row>
    <row r="90" spans="1:5" s="30" customFormat="1" x14ac:dyDescent="0.3">
      <c r="A90" s="25"/>
      <c r="B90" s="26"/>
      <c r="C90" s="27"/>
      <c r="D90" s="28"/>
      <c r="E90" s="23"/>
    </row>
    <row r="91" spans="1:5" s="30" customFormat="1" x14ac:dyDescent="0.3">
      <c r="A91" s="25"/>
      <c r="B91" s="26"/>
      <c r="C91" s="27"/>
      <c r="D91" s="28"/>
      <c r="E91" s="23"/>
    </row>
    <row r="92" spans="1:5" s="30" customFormat="1" x14ac:dyDescent="0.3">
      <c r="A92" s="25"/>
      <c r="B92" s="26"/>
      <c r="C92" s="27"/>
      <c r="D92" s="28"/>
      <c r="E92" s="23"/>
    </row>
    <row r="93" spans="1:5" s="30" customFormat="1" x14ac:dyDescent="0.3">
      <c r="A93" s="25"/>
      <c r="B93" s="26"/>
      <c r="C93" s="27"/>
      <c r="D93" s="28"/>
      <c r="E93" s="23"/>
    </row>
    <row r="94" spans="1:5" s="30" customFormat="1" x14ac:dyDescent="0.3">
      <c r="A94" s="25"/>
      <c r="B94" s="26"/>
      <c r="C94" s="27"/>
      <c r="D94" s="28"/>
      <c r="E94" s="23"/>
    </row>
    <row r="95" spans="1:5" s="30" customFormat="1" x14ac:dyDescent="0.3">
      <c r="A95" s="25"/>
      <c r="B95" s="26"/>
      <c r="C95" s="27"/>
      <c r="D95" s="28"/>
      <c r="E95" s="23"/>
    </row>
    <row r="96" spans="1:5" s="30" customFormat="1" x14ac:dyDescent="0.3">
      <c r="A96" s="25"/>
      <c r="B96" s="26"/>
      <c r="C96" s="27"/>
      <c r="D96" s="28"/>
      <c r="E96" s="23"/>
    </row>
    <row r="97" spans="1:5" s="30" customFormat="1" x14ac:dyDescent="0.3">
      <c r="A97" s="25"/>
      <c r="B97" s="26"/>
      <c r="C97" s="27"/>
      <c r="D97" s="28"/>
      <c r="E97" s="23"/>
    </row>
    <row r="98" spans="1:5" s="30" customFormat="1" x14ac:dyDescent="0.3">
      <c r="A98" s="25"/>
      <c r="B98" s="29"/>
      <c r="D98" s="28"/>
      <c r="E98" s="24"/>
    </row>
    <row r="99" spans="1:5" s="30" customFormat="1" x14ac:dyDescent="0.3">
      <c r="A99" s="25"/>
      <c r="B99" s="26"/>
      <c r="C99" s="27"/>
      <c r="D99" s="28"/>
      <c r="E99" s="23"/>
    </row>
    <row r="100" spans="1:5" s="30" customFormat="1" x14ac:dyDescent="0.3">
      <c r="A100" s="25"/>
      <c r="B100" s="26"/>
      <c r="C100" s="27"/>
      <c r="D100" s="28"/>
      <c r="E100" s="23"/>
    </row>
    <row r="101" spans="1:5" s="30" customFormat="1" x14ac:dyDescent="0.3">
      <c r="A101" s="25"/>
      <c r="B101" s="26"/>
      <c r="C101" s="27"/>
      <c r="D101" s="28"/>
      <c r="E101" s="23"/>
    </row>
    <row r="102" spans="1:5" s="30" customFormat="1" x14ac:dyDescent="0.3">
      <c r="A102" s="25"/>
      <c r="B102" s="26"/>
      <c r="C102" s="27"/>
      <c r="D102" s="28"/>
      <c r="E102" s="23"/>
    </row>
    <row r="103" spans="1:5" s="30" customFormat="1" x14ac:dyDescent="0.3">
      <c r="A103" s="25"/>
      <c r="B103" s="26"/>
      <c r="C103" s="27"/>
      <c r="D103" s="28"/>
      <c r="E103" s="23"/>
    </row>
    <row r="104" spans="1:5" s="30" customFormat="1" x14ac:dyDescent="0.3">
      <c r="A104" s="25"/>
      <c r="B104" s="26"/>
      <c r="C104" s="27"/>
      <c r="D104" s="28"/>
      <c r="E104" s="23"/>
    </row>
    <row r="105" spans="1:5" s="30" customFormat="1" x14ac:dyDescent="0.3">
      <c r="A105" s="25"/>
      <c r="B105" s="26"/>
      <c r="C105" s="27"/>
      <c r="D105" s="28"/>
      <c r="E105" s="23"/>
    </row>
    <row r="106" spans="1:5" s="30" customFormat="1" x14ac:dyDescent="0.3">
      <c r="A106" s="25"/>
      <c r="B106" s="26"/>
      <c r="C106" s="27"/>
      <c r="D106" s="28"/>
      <c r="E106" s="23"/>
    </row>
    <row r="107" spans="1:5" s="30" customFormat="1" x14ac:dyDescent="0.3">
      <c r="A107" s="25"/>
      <c r="B107" s="26"/>
      <c r="C107" s="27"/>
      <c r="D107" s="28"/>
      <c r="E107" s="23"/>
    </row>
    <row r="108" spans="1:5" s="30" customFormat="1" x14ac:dyDescent="0.3">
      <c r="A108" s="25"/>
      <c r="B108" s="26"/>
      <c r="C108" s="27"/>
      <c r="D108" s="28"/>
      <c r="E108" s="23"/>
    </row>
    <row r="109" spans="1:5" s="30" customFormat="1" x14ac:dyDescent="0.3">
      <c r="A109" s="25"/>
      <c r="B109" s="26"/>
      <c r="C109" s="27"/>
      <c r="D109" s="28"/>
      <c r="E109" s="23"/>
    </row>
    <row r="110" spans="1:5" s="30" customFormat="1" x14ac:dyDescent="0.3">
      <c r="A110" s="25"/>
      <c r="B110" s="26"/>
      <c r="C110" s="27"/>
      <c r="D110" s="28"/>
      <c r="E110" s="23"/>
    </row>
    <row r="111" spans="1:5" s="30" customFormat="1" x14ac:dyDescent="0.3">
      <c r="A111" s="25"/>
      <c r="B111" s="26"/>
      <c r="C111" s="27"/>
      <c r="D111" s="28"/>
      <c r="E111" s="23"/>
    </row>
    <row r="112" spans="1:5" s="30" customFormat="1" x14ac:dyDescent="0.3">
      <c r="A112" s="25"/>
      <c r="B112" s="29"/>
      <c r="D112" s="28"/>
      <c r="E112" s="24"/>
    </row>
    <row r="113" spans="1:5" s="30" customFormat="1" x14ac:dyDescent="0.3">
      <c r="A113" s="25"/>
      <c r="B113" s="26"/>
      <c r="C113" s="27"/>
      <c r="D113" s="28"/>
      <c r="E113" s="23"/>
    </row>
    <row r="114" spans="1:5" s="30" customFormat="1" x14ac:dyDescent="0.3">
      <c r="A114" s="25"/>
      <c r="B114" s="26"/>
      <c r="C114" s="27"/>
      <c r="D114" s="28"/>
      <c r="E114" s="23"/>
    </row>
    <row r="115" spans="1:5" s="30" customFormat="1" x14ac:dyDescent="0.3">
      <c r="A115" s="25"/>
      <c r="B115" s="29"/>
      <c r="D115" s="28"/>
      <c r="E115" s="24"/>
    </row>
    <row r="116" spans="1:5" s="30" customFormat="1" x14ac:dyDescent="0.3">
      <c r="A116" s="25"/>
      <c r="B116" s="26"/>
      <c r="C116" s="27"/>
      <c r="D116" s="28"/>
      <c r="E116" s="23"/>
    </row>
    <row r="117" spans="1:5" s="30" customFormat="1" x14ac:dyDescent="0.3">
      <c r="A117" s="25"/>
      <c r="B117" s="26"/>
      <c r="C117" s="27"/>
      <c r="D117" s="28"/>
      <c r="E117" s="23"/>
    </row>
    <row r="118" spans="1:5" s="30" customFormat="1" x14ac:dyDescent="0.3">
      <c r="A118" s="25"/>
      <c r="B118" s="26"/>
      <c r="C118" s="27"/>
      <c r="D118" s="28"/>
      <c r="E118" s="23"/>
    </row>
    <row r="119" spans="1:5" s="30" customFormat="1" x14ac:dyDescent="0.3">
      <c r="A119" s="25"/>
      <c r="B119" s="26"/>
      <c r="C119" s="27"/>
      <c r="D119" s="28"/>
      <c r="E119" s="23"/>
    </row>
    <row r="120" spans="1:5" s="30" customFormat="1" x14ac:dyDescent="0.3">
      <c r="A120" s="25"/>
      <c r="B120" s="26"/>
      <c r="C120" s="27"/>
      <c r="D120" s="28"/>
      <c r="E120" s="23"/>
    </row>
    <row r="121" spans="1:5" s="30" customFormat="1" x14ac:dyDescent="0.3">
      <c r="A121" s="25"/>
      <c r="B121" s="26"/>
      <c r="C121" s="27"/>
      <c r="D121" s="28"/>
      <c r="E121" s="23"/>
    </row>
    <row r="122" spans="1:5" s="30" customFormat="1" x14ac:dyDescent="0.3">
      <c r="A122" s="25"/>
      <c r="B122" s="26"/>
      <c r="C122" s="27"/>
      <c r="D122" s="28"/>
      <c r="E122" s="23"/>
    </row>
    <row r="123" spans="1:5" s="30" customFormat="1" x14ac:dyDescent="0.3">
      <c r="A123" s="25"/>
      <c r="B123" s="26"/>
      <c r="C123" s="27"/>
      <c r="D123" s="28"/>
      <c r="E123" s="23"/>
    </row>
    <row r="124" spans="1:5" s="30" customFormat="1" x14ac:dyDescent="0.3">
      <c r="A124" s="25"/>
      <c r="B124" s="26"/>
      <c r="C124" s="27"/>
      <c r="D124" s="28"/>
      <c r="E124" s="23"/>
    </row>
    <row r="125" spans="1:5" s="30" customFormat="1" x14ac:dyDescent="0.3">
      <c r="A125" s="25"/>
      <c r="B125" s="26"/>
      <c r="C125" s="27"/>
      <c r="D125" s="28"/>
      <c r="E125" s="23"/>
    </row>
    <row r="126" spans="1:5" s="30" customFormat="1" x14ac:dyDescent="0.3">
      <c r="A126" s="25"/>
      <c r="B126" s="26"/>
      <c r="C126" s="27"/>
      <c r="D126" s="28"/>
      <c r="E126" s="23"/>
    </row>
    <row r="127" spans="1:5" s="30" customFormat="1" x14ac:dyDescent="0.3">
      <c r="A127" s="25"/>
      <c r="B127" s="26"/>
      <c r="C127" s="27"/>
      <c r="D127" s="28"/>
      <c r="E127" s="23"/>
    </row>
    <row r="128" spans="1:5" s="30" customFormat="1" x14ac:dyDescent="0.3">
      <c r="A128" s="25"/>
      <c r="B128" s="26"/>
      <c r="C128" s="27"/>
      <c r="D128" s="28"/>
      <c r="E128" s="23"/>
    </row>
    <row r="129" spans="1:5" s="30" customFormat="1" x14ac:dyDescent="0.3">
      <c r="A129" s="25"/>
      <c r="B129" s="26"/>
      <c r="C129" s="27"/>
      <c r="D129" s="28"/>
      <c r="E129" s="23"/>
    </row>
    <row r="130" spans="1:5" s="30" customFormat="1" x14ac:dyDescent="0.3">
      <c r="A130" s="25"/>
      <c r="B130" s="26"/>
      <c r="C130" s="27"/>
      <c r="D130" s="28"/>
      <c r="E130" s="23"/>
    </row>
    <row r="131" spans="1:5" s="30" customFormat="1" x14ac:dyDescent="0.3">
      <c r="A131" s="25"/>
      <c r="B131" s="26"/>
      <c r="C131" s="27"/>
      <c r="D131" s="28"/>
      <c r="E131" s="23"/>
    </row>
    <row r="132" spans="1:5" s="30" customFormat="1" x14ac:dyDescent="0.3">
      <c r="A132" s="25"/>
      <c r="B132" s="26"/>
      <c r="C132" s="27"/>
      <c r="D132" s="28"/>
      <c r="E132" s="23"/>
    </row>
    <row r="133" spans="1:5" s="30" customFormat="1" x14ac:dyDescent="0.3">
      <c r="A133" s="25"/>
      <c r="B133" s="26"/>
      <c r="C133" s="27"/>
      <c r="D133" s="28"/>
      <c r="E133" s="23"/>
    </row>
    <row r="134" spans="1:5" s="30" customFormat="1" x14ac:dyDescent="0.3">
      <c r="A134" s="25"/>
      <c r="B134" s="26"/>
      <c r="C134" s="27"/>
      <c r="D134" s="28"/>
      <c r="E134" s="23"/>
    </row>
    <row r="135" spans="1:5" s="30" customFormat="1" x14ac:dyDescent="0.3">
      <c r="A135" s="25"/>
      <c r="B135" s="26"/>
      <c r="C135" s="27"/>
      <c r="D135" s="28"/>
      <c r="E135" s="23"/>
    </row>
    <row r="136" spans="1:5" s="30" customFormat="1" x14ac:dyDescent="0.3">
      <c r="A136" s="25"/>
      <c r="B136" s="26"/>
      <c r="C136" s="27"/>
      <c r="D136" s="28"/>
      <c r="E136" s="23"/>
    </row>
    <row r="137" spans="1:5" s="30" customFormat="1" x14ac:dyDescent="0.3">
      <c r="A137" s="25"/>
      <c r="B137" s="26"/>
      <c r="C137" s="27"/>
      <c r="D137" s="28"/>
      <c r="E137" s="23"/>
    </row>
    <row r="138" spans="1:5" s="30" customFormat="1" x14ac:dyDescent="0.3">
      <c r="A138" s="25"/>
      <c r="B138" s="26"/>
      <c r="C138" s="27"/>
      <c r="D138" s="28"/>
      <c r="E138" s="23"/>
    </row>
    <row r="139" spans="1:5" s="30" customFormat="1" x14ac:dyDescent="0.3">
      <c r="A139" s="25"/>
      <c r="B139" s="29"/>
      <c r="D139" s="28"/>
      <c r="E139" s="24"/>
    </row>
    <row r="140" spans="1:5" s="30" customFormat="1" x14ac:dyDescent="0.3">
      <c r="A140" s="25"/>
      <c r="B140" s="26"/>
      <c r="C140" s="27"/>
      <c r="D140" s="28"/>
      <c r="E140" s="23"/>
    </row>
    <row r="141" spans="1:5" s="30" customFormat="1" x14ac:dyDescent="0.3">
      <c r="A141" s="25"/>
      <c r="B141" s="26"/>
      <c r="C141" s="27"/>
      <c r="D141" s="28"/>
      <c r="E141" s="23"/>
    </row>
    <row r="142" spans="1:5" s="30" customFormat="1" x14ac:dyDescent="0.3">
      <c r="A142" s="25"/>
      <c r="B142" s="26"/>
      <c r="C142" s="27"/>
      <c r="D142" s="28"/>
      <c r="E142" s="23"/>
    </row>
    <row r="143" spans="1:5" s="30" customFormat="1" x14ac:dyDescent="0.3">
      <c r="A143" s="25"/>
      <c r="B143" s="26"/>
      <c r="C143" s="27"/>
      <c r="D143" s="28"/>
      <c r="E143" s="23"/>
    </row>
    <row r="144" spans="1:5" s="30" customFormat="1" x14ac:dyDescent="0.3">
      <c r="A144" s="25"/>
      <c r="B144" s="26"/>
      <c r="C144" s="27"/>
      <c r="D144" s="28"/>
      <c r="E144" s="23"/>
    </row>
    <row r="145" spans="1:5" s="30" customFormat="1" x14ac:dyDescent="0.3">
      <c r="A145" s="25"/>
      <c r="B145" s="29"/>
      <c r="D145" s="28"/>
      <c r="E145" s="24"/>
    </row>
    <row r="146" spans="1:5" s="30" customFormat="1" x14ac:dyDescent="0.3">
      <c r="A146" s="25"/>
      <c r="B146" s="26"/>
      <c r="C146" s="27"/>
      <c r="D146" s="28"/>
      <c r="E146" s="23"/>
    </row>
    <row r="147" spans="1:5" s="30" customFormat="1" x14ac:dyDescent="0.3">
      <c r="A147" s="25"/>
      <c r="B147" s="26"/>
      <c r="C147" s="27"/>
      <c r="D147" s="28"/>
      <c r="E147" s="23"/>
    </row>
    <row r="148" spans="1:5" s="30" customFormat="1" x14ac:dyDescent="0.3">
      <c r="A148" s="25"/>
      <c r="B148" s="26"/>
      <c r="C148" s="27"/>
      <c r="D148" s="28"/>
      <c r="E148" s="23"/>
    </row>
    <row r="149" spans="1:5" s="30" customFormat="1" x14ac:dyDescent="0.3">
      <c r="A149" s="25"/>
      <c r="B149" s="26"/>
      <c r="C149" s="27"/>
      <c r="D149" s="28"/>
      <c r="E149" s="23"/>
    </row>
    <row r="150" spans="1:5" s="30" customFormat="1" x14ac:dyDescent="0.3">
      <c r="A150" s="25"/>
      <c r="B150" s="26"/>
      <c r="C150" s="27"/>
      <c r="D150" s="28"/>
      <c r="E150" s="23"/>
    </row>
    <row r="151" spans="1:5" s="30" customFormat="1" x14ac:dyDescent="0.3">
      <c r="A151" s="25"/>
      <c r="B151" s="26"/>
      <c r="C151" s="27"/>
      <c r="D151" s="28"/>
      <c r="E151" s="23"/>
    </row>
    <row r="152" spans="1:5" s="30" customFormat="1" x14ac:dyDescent="0.3">
      <c r="A152" s="25"/>
      <c r="B152" s="26"/>
      <c r="C152" s="27"/>
      <c r="D152" s="28"/>
      <c r="E152" s="23"/>
    </row>
    <row r="153" spans="1:5" s="30" customFormat="1" x14ac:dyDescent="0.3">
      <c r="A153" s="25"/>
      <c r="B153" s="26"/>
      <c r="C153" s="27"/>
      <c r="D153" s="28"/>
      <c r="E153" s="23"/>
    </row>
    <row r="154" spans="1:5" s="30" customFormat="1" x14ac:dyDescent="0.3">
      <c r="A154" s="25"/>
      <c r="B154" s="26"/>
      <c r="C154" s="27"/>
      <c r="D154" s="28"/>
      <c r="E154" s="23"/>
    </row>
    <row r="155" spans="1:5" s="30" customFormat="1" x14ac:dyDescent="0.3">
      <c r="A155" s="25"/>
      <c r="B155" s="26"/>
      <c r="C155" s="27"/>
      <c r="D155" s="28"/>
      <c r="E155" s="23"/>
    </row>
    <row r="156" spans="1:5" s="30" customFormat="1" x14ac:dyDescent="0.3">
      <c r="A156" s="25"/>
      <c r="B156" s="26"/>
      <c r="C156" s="27"/>
      <c r="D156" s="28"/>
      <c r="E156" s="23"/>
    </row>
    <row r="157" spans="1:5" s="30" customFormat="1" x14ac:dyDescent="0.3">
      <c r="A157" s="25"/>
      <c r="B157" s="26"/>
      <c r="C157" s="27"/>
      <c r="D157" s="28"/>
      <c r="E157" s="23"/>
    </row>
    <row r="158" spans="1:5" s="30" customFormat="1" x14ac:dyDescent="0.3">
      <c r="A158" s="25"/>
      <c r="B158" s="26"/>
      <c r="C158" s="27"/>
      <c r="D158" s="28"/>
      <c r="E158" s="23"/>
    </row>
    <row r="159" spans="1:5" s="30" customFormat="1" x14ac:dyDescent="0.3">
      <c r="A159" s="25"/>
      <c r="B159" s="29"/>
      <c r="D159" s="28"/>
      <c r="E159" s="24"/>
    </row>
    <row r="160" spans="1:5" s="30" customFormat="1" x14ac:dyDescent="0.3">
      <c r="A160" s="25"/>
      <c r="B160" s="26"/>
      <c r="C160" s="27"/>
      <c r="D160" s="28"/>
      <c r="E160" s="23"/>
    </row>
    <row r="161" spans="1:5" s="30" customFormat="1" x14ac:dyDescent="0.3">
      <c r="A161" s="25"/>
      <c r="B161" s="26"/>
      <c r="C161" s="27"/>
      <c r="D161" s="28"/>
      <c r="E161" s="23"/>
    </row>
    <row r="162" spans="1:5" s="30" customFormat="1" x14ac:dyDescent="0.3">
      <c r="A162" s="25"/>
      <c r="B162" s="26"/>
      <c r="C162" s="27"/>
      <c r="D162" s="28"/>
      <c r="E162" s="23"/>
    </row>
    <row r="163" spans="1:5" s="30" customFormat="1" x14ac:dyDescent="0.3">
      <c r="A163" s="25"/>
      <c r="B163" s="26"/>
      <c r="C163" s="27"/>
      <c r="D163" s="28"/>
      <c r="E163" s="23"/>
    </row>
    <row r="164" spans="1:5" s="30" customFormat="1" x14ac:dyDescent="0.3">
      <c r="A164" s="25"/>
      <c r="B164" s="26"/>
      <c r="C164" s="27"/>
      <c r="D164" s="28"/>
      <c r="E164" s="23"/>
    </row>
    <row r="165" spans="1:5" s="30" customFormat="1" x14ac:dyDescent="0.3">
      <c r="A165" s="25"/>
      <c r="B165" s="26"/>
      <c r="C165" s="27"/>
      <c r="D165" s="28"/>
      <c r="E165" s="23"/>
    </row>
    <row r="166" spans="1:5" s="30" customFormat="1" x14ac:dyDescent="0.3">
      <c r="A166" s="25"/>
      <c r="B166" s="26"/>
      <c r="C166" s="27"/>
      <c r="D166" s="28"/>
      <c r="E166" s="23"/>
    </row>
    <row r="167" spans="1:5" s="30" customFormat="1" x14ac:dyDescent="0.3">
      <c r="A167" s="25"/>
      <c r="B167" s="26"/>
      <c r="C167" s="27"/>
      <c r="D167" s="28"/>
      <c r="E167" s="23"/>
    </row>
    <row r="168" spans="1:5" s="30" customFormat="1" x14ac:dyDescent="0.3">
      <c r="A168" s="25"/>
      <c r="B168" s="26"/>
      <c r="C168" s="27"/>
      <c r="D168" s="28"/>
      <c r="E168" s="23"/>
    </row>
    <row r="169" spans="1:5" s="30" customFormat="1" x14ac:dyDescent="0.3">
      <c r="A169" s="25"/>
      <c r="B169" s="26"/>
      <c r="C169" s="27"/>
      <c r="D169" s="28"/>
      <c r="E169" s="23"/>
    </row>
    <row r="170" spans="1:5" s="30" customFormat="1" x14ac:dyDescent="0.3">
      <c r="A170" s="25"/>
      <c r="B170" s="26"/>
      <c r="C170" s="27"/>
      <c r="D170" s="28"/>
      <c r="E170" s="23"/>
    </row>
    <row r="171" spans="1:5" s="30" customFormat="1" x14ac:dyDescent="0.3">
      <c r="A171" s="25"/>
      <c r="B171" s="26"/>
      <c r="C171" s="27"/>
      <c r="D171" s="28"/>
      <c r="E171" s="23"/>
    </row>
    <row r="172" spans="1:5" s="30" customFormat="1" x14ac:dyDescent="0.3">
      <c r="A172" s="25"/>
      <c r="B172" s="26"/>
      <c r="C172" s="27"/>
      <c r="D172" s="28"/>
      <c r="E172" s="23"/>
    </row>
    <row r="173" spans="1:5" s="30" customFormat="1" x14ac:dyDescent="0.3">
      <c r="A173" s="25"/>
      <c r="B173" s="26"/>
      <c r="C173" s="27"/>
      <c r="D173" s="28"/>
      <c r="E173" s="23"/>
    </row>
    <row r="174" spans="1:5" s="30" customFormat="1" x14ac:dyDescent="0.3">
      <c r="A174" s="25"/>
      <c r="B174" s="26"/>
      <c r="C174" s="27"/>
      <c r="D174" s="28"/>
      <c r="E174" s="23"/>
    </row>
    <row r="175" spans="1:5" s="30" customFormat="1" x14ac:dyDescent="0.3">
      <c r="A175" s="25"/>
      <c r="B175" s="26"/>
      <c r="C175" s="27"/>
      <c r="D175" s="28"/>
      <c r="E175" s="23"/>
    </row>
    <row r="176" spans="1:5" s="30" customFormat="1" x14ac:dyDescent="0.3">
      <c r="A176" s="25"/>
      <c r="B176" s="26"/>
      <c r="C176" s="27"/>
      <c r="D176" s="28"/>
      <c r="E176" s="23"/>
    </row>
    <row r="177" spans="1:5" s="30" customFormat="1" x14ac:dyDescent="0.3">
      <c r="A177" s="25"/>
      <c r="B177" s="26"/>
      <c r="C177" s="27"/>
      <c r="D177" s="28"/>
      <c r="E177" s="23"/>
    </row>
    <row r="178" spans="1:5" s="30" customFormat="1" x14ac:dyDescent="0.3">
      <c r="A178" s="25"/>
      <c r="B178" s="26"/>
      <c r="C178" s="27"/>
      <c r="D178" s="28"/>
      <c r="E178" s="23"/>
    </row>
    <row r="179" spans="1:5" s="30" customFormat="1" x14ac:dyDescent="0.3">
      <c r="A179" s="25"/>
      <c r="B179" s="26"/>
      <c r="C179" s="27"/>
      <c r="D179" s="28"/>
      <c r="E179" s="23"/>
    </row>
    <row r="180" spans="1:5" s="30" customFormat="1" x14ac:dyDescent="0.3">
      <c r="A180" s="25"/>
      <c r="B180" s="26"/>
      <c r="C180" s="27"/>
      <c r="D180" s="28"/>
      <c r="E180" s="23"/>
    </row>
    <row r="181" spans="1:5" s="30" customFormat="1" x14ac:dyDescent="0.3">
      <c r="A181" s="25"/>
      <c r="B181" s="26"/>
      <c r="C181" s="27"/>
      <c r="D181" s="28"/>
      <c r="E181" s="23"/>
    </row>
    <row r="182" spans="1:5" s="30" customFormat="1" x14ac:dyDescent="0.3">
      <c r="A182" s="25"/>
      <c r="B182" s="26"/>
      <c r="C182" s="27"/>
      <c r="D182" s="28"/>
      <c r="E182" s="23"/>
    </row>
    <row r="183" spans="1:5" s="30" customFormat="1" x14ac:dyDescent="0.3">
      <c r="A183" s="25"/>
      <c r="B183" s="26"/>
      <c r="C183" s="27"/>
      <c r="D183" s="28"/>
      <c r="E183" s="23"/>
    </row>
    <row r="184" spans="1:5" s="30" customFormat="1" x14ac:dyDescent="0.3">
      <c r="A184" s="25"/>
      <c r="B184" s="26"/>
      <c r="C184" s="27"/>
      <c r="D184" s="28"/>
      <c r="E184" s="23"/>
    </row>
    <row r="185" spans="1:5" s="30" customFormat="1" x14ac:dyDescent="0.3">
      <c r="A185" s="25"/>
      <c r="B185" s="26"/>
      <c r="C185" s="27"/>
      <c r="D185" s="28"/>
      <c r="E185" s="23"/>
    </row>
    <row r="186" spans="1:5" s="30" customFormat="1" x14ac:dyDescent="0.3">
      <c r="A186" s="25"/>
      <c r="B186" s="29"/>
      <c r="D186" s="28"/>
      <c r="E186" s="24"/>
    </row>
    <row r="187" spans="1:5" s="30" customFormat="1" x14ac:dyDescent="0.3">
      <c r="A187" s="25"/>
      <c r="B187" s="26"/>
      <c r="C187" s="27"/>
      <c r="D187" s="28"/>
      <c r="E187" s="23"/>
    </row>
    <row r="188" spans="1:5" s="30" customFormat="1" x14ac:dyDescent="0.3">
      <c r="A188" s="25"/>
      <c r="B188" s="26"/>
      <c r="C188" s="27"/>
      <c r="D188" s="28"/>
      <c r="E188" s="23"/>
    </row>
    <row r="189" spans="1:5" s="30" customFormat="1" x14ac:dyDescent="0.3">
      <c r="A189" s="25"/>
      <c r="B189" s="26"/>
      <c r="C189" s="27"/>
      <c r="D189" s="28"/>
      <c r="E189" s="23"/>
    </row>
    <row r="190" spans="1:5" s="30" customFormat="1" x14ac:dyDescent="0.3">
      <c r="A190" s="25"/>
      <c r="B190" s="26"/>
      <c r="C190" s="27"/>
      <c r="D190" s="28"/>
      <c r="E190" s="23"/>
    </row>
    <row r="191" spans="1:5" s="30" customFormat="1" x14ac:dyDescent="0.3">
      <c r="A191" s="25"/>
      <c r="B191" s="26"/>
      <c r="C191" s="27"/>
      <c r="D191" s="28"/>
      <c r="E191" s="23"/>
    </row>
    <row r="192" spans="1:5" s="30" customFormat="1" x14ac:dyDescent="0.3">
      <c r="A192" s="25"/>
      <c r="B192" s="26"/>
      <c r="C192" s="27"/>
      <c r="D192" s="28"/>
      <c r="E192" s="23"/>
    </row>
    <row r="193" spans="1:5" s="30" customFormat="1" x14ac:dyDescent="0.3">
      <c r="A193" s="25"/>
      <c r="B193" s="26"/>
      <c r="C193" s="27"/>
      <c r="D193" s="28"/>
      <c r="E193" s="23"/>
    </row>
    <row r="194" spans="1:5" s="30" customFormat="1" x14ac:dyDescent="0.3">
      <c r="A194" s="25"/>
      <c r="B194" s="26"/>
      <c r="C194" s="27"/>
      <c r="D194" s="28"/>
      <c r="E194" s="23"/>
    </row>
    <row r="195" spans="1:5" s="30" customFormat="1" x14ac:dyDescent="0.3">
      <c r="A195" s="25"/>
      <c r="B195" s="26"/>
      <c r="C195" s="27"/>
      <c r="D195" s="28"/>
      <c r="E195" s="23"/>
    </row>
    <row r="196" spans="1:5" s="30" customFormat="1" x14ac:dyDescent="0.3">
      <c r="A196" s="25"/>
      <c r="B196" s="26"/>
      <c r="C196" s="27"/>
      <c r="D196" s="28"/>
      <c r="E196" s="23"/>
    </row>
    <row r="197" spans="1:5" s="30" customFormat="1" x14ac:dyDescent="0.3">
      <c r="A197" s="25"/>
      <c r="B197" s="26"/>
      <c r="C197" s="27"/>
      <c r="D197" s="28"/>
      <c r="E197" s="23"/>
    </row>
    <row r="198" spans="1:5" s="30" customFormat="1" x14ac:dyDescent="0.3">
      <c r="A198" s="25"/>
      <c r="B198" s="26"/>
      <c r="C198" s="27"/>
      <c r="D198" s="28"/>
      <c r="E198" s="23"/>
    </row>
    <row r="199" spans="1:5" s="30" customFormat="1" x14ac:dyDescent="0.3">
      <c r="A199" s="25"/>
      <c r="B199" s="26"/>
      <c r="C199" s="27"/>
      <c r="D199" s="28"/>
      <c r="E199" s="23"/>
    </row>
    <row r="200" spans="1:5" s="30" customFormat="1" x14ac:dyDescent="0.3">
      <c r="A200" s="25"/>
      <c r="B200" s="26"/>
      <c r="C200" s="27"/>
      <c r="D200" s="28"/>
      <c r="E200" s="23"/>
    </row>
    <row r="201" spans="1:5" s="30" customFormat="1" x14ac:dyDescent="0.3">
      <c r="A201" s="25"/>
      <c r="B201" s="26"/>
      <c r="C201" s="27"/>
      <c r="D201" s="28"/>
      <c r="E201" s="23"/>
    </row>
    <row r="202" spans="1:5" s="30" customFormat="1" x14ac:dyDescent="0.3">
      <c r="A202" s="25"/>
      <c r="B202" s="26"/>
      <c r="C202" s="27"/>
      <c r="D202" s="28"/>
      <c r="E202" s="23"/>
    </row>
    <row r="203" spans="1:5" s="30" customFormat="1" x14ac:dyDescent="0.3">
      <c r="A203" s="25"/>
      <c r="B203" s="26"/>
      <c r="C203" s="27"/>
      <c r="D203" s="28"/>
      <c r="E203" s="23"/>
    </row>
    <row r="204" spans="1:5" s="30" customFormat="1" x14ac:dyDescent="0.3">
      <c r="A204" s="25"/>
      <c r="B204" s="26"/>
      <c r="C204" s="27"/>
      <c r="D204" s="28"/>
      <c r="E204" s="23"/>
    </row>
    <row r="205" spans="1:5" s="30" customFormat="1" x14ac:dyDescent="0.3">
      <c r="A205" s="25"/>
      <c r="B205" s="26"/>
      <c r="C205" s="27"/>
      <c r="D205" s="28"/>
      <c r="E205" s="23"/>
    </row>
    <row r="206" spans="1:5" s="30" customFormat="1" x14ac:dyDescent="0.3">
      <c r="A206" s="25"/>
      <c r="B206" s="26"/>
      <c r="C206" s="27"/>
      <c r="D206" s="28"/>
      <c r="E206" s="23"/>
    </row>
    <row r="207" spans="1:5" s="30" customFormat="1" x14ac:dyDescent="0.3">
      <c r="A207" s="25"/>
      <c r="B207" s="26"/>
      <c r="C207" s="27"/>
      <c r="D207" s="28"/>
      <c r="E207" s="23"/>
    </row>
    <row r="208" spans="1:5" s="30" customFormat="1" x14ac:dyDescent="0.3">
      <c r="A208" s="25"/>
      <c r="B208" s="26"/>
      <c r="C208" s="27"/>
      <c r="D208" s="28"/>
      <c r="E208" s="23"/>
    </row>
    <row r="209" spans="1:5" s="30" customFormat="1" x14ac:dyDescent="0.3">
      <c r="A209" s="25"/>
      <c r="B209" s="26"/>
      <c r="C209" s="27"/>
      <c r="D209" s="28"/>
      <c r="E209" s="23"/>
    </row>
    <row r="210" spans="1:5" s="30" customFormat="1" x14ac:dyDescent="0.3">
      <c r="A210" s="25"/>
      <c r="B210" s="26"/>
      <c r="C210" s="27"/>
      <c r="D210" s="28"/>
      <c r="E210" s="23"/>
    </row>
    <row r="211" spans="1:5" s="30" customFormat="1" x14ac:dyDescent="0.3">
      <c r="A211" s="25"/>
      <c r="B211" s="26"/>
      <c r="C211" s="27"/>
      <c r="D211" s="28"/>
      <c r="E211" s="23"/>
    </row>
    <row r="212" spans="1:5" s="30" customFormat="1" x14ac:dyDescent="0.3">
      <c r="A212" s="25"/>
      <c r="B212" s="26"/>
      <c r="C212" s="27"/>
      <c r="D212" s="28"/>
      <c r="E212" s="23"/>
    </row>
    <row r="213" spans="1:5" s="30" customFormat="1" x14ac:dyDescent="0.3">
      <c r="A213" s="25"/>
      <c r="B213" s="26"/>
      <c r="C213" s="27"/>
      <c r="D213" s="28"/>
      <c r="E213" s="23"/>
    </row>
    <row r="214" spans="1:5" s="30" customFormat="1" x14ac:dyDescent="0.3">
      <c r="A214" s="25"/>
      <c r="B214" s="26"/>
      <c r="C214" s="27"/>
      <c r="D214" s="28"/>
      <c r="E214" s="23"/>
    </row>
    <row r="215" spans="1:5" s="30" customFormat="1" x14ac:dyDescent="0.3">
      <c r="A215" s="25"/>
      <c r="B215" s="26"/>
      <c r="C215" s="27"/>
      <c r="D215" s="28"/>
      <c r="E215" s="23"/>
    </row>
    <row r="216" spans="1:5" s="30" customFormat="1" x14ac:dyDescent="0.3">
      <c r="A216" s="25"/>
      <c r="B216" s="26"/>
      <c r="C216" s="27"/>
      <c r="D216" s="28"/>
      <c r="E216" s="23"/>
    </row>
    <row r="217" spans="1:5" s="30" customFormat="1" x14ac:dyDescent="0.3">
      <c r="A217" s="25"/>
      <c r="B217" s="26"/>
      <c r="C217" s="27"/>
      <c r="D217" s="28"/>
      <c r="E217" s="23"/>
    </row>
    <row r="218" spans="1:5" s="30" customFormat="1" x14ac:dyDescent="0.3">
      <c r="A218" s="25"/>
      <c r="B218" s="26"/>
      <c r="C218" s="27"/>
      <c r="D218" s="28"/>
      <c r="E218" s="23"/>
    </row>
    <row r="219" spans="1:5" s="30" customFormat="1" x14ac:dyDescent="0.3">
      <c r="A219" s="25"/>
      <c r="B219" s="26"/>
      <c r="C219" s="27"/>
      <c r="D219" s="28"/>
      <c r="E219" s="23"/>
    </row>
    <row r="220" spans="1:5" s="30" customFormat="1" x14ac:dyDescent="0.3">
      <c r="A220" s="25"/>
      <c r="B220" s="26"/>
      <c r="C220" s="27"/>
      <c r="D220" s="28"/>
      <c r="E220" s="23"/>
    </row>
    <row r="221" spans="1:5" s="30" customFormat="1" x14ac:dyDescent="0.3">
      <c r="A221" s="25"/>
      <c r="B221" s="26"/>
      <c r="C221" s="27"/>
      <c r="D221" s="28"/>
      <c r="E221" s="23"/>
    </row>
    <row r="222" spans="1:5" s="30" customFormat="1" x14ac:dyDescent="0.3">
      <c r="A222" s="25"/>
      <c r="B222" s="26"/>
      <c r="C222" s="27"/>
      <c r="D222" s="28"/>
      <c r="E222" s="23"/>
    </row>
    <row r="223" spans="1:5" s="30" customFormat="1" x14ac:dyDescent="0.3">
      <c r="A223" s="25"/>
      <c r="B223" s="26"/>
      <c r="C223" s="27"/>
      <c r="D223" s="28"/>
      <c r="E223" s="23"/>
    </row>
    <row r="224" spans="1:5" s="30" customFormat="1" x14ac:dyDescent="0.3">
      <c r="A224" s="25"/>
      <c r="B224" s="26"/>
      <c r="C224" s="27"/>
      <c r="D224" s="28"/>
      <c r="E224" s="23"/>
    </row>
    <row r="225" spans="1:5" s="30" customFormat="1" x14ac:dyDescent="0.3">
      <c r="A225" s="25"/>
      <c r="B225" s="26"/>
      <c r="C225" s="27"/>
      <c r="D225" s="28"/>
      <c r="E225" s="23"/>
    </row>
    <row r="226" spans="1:5" s="30" customFormat="1" x14ac:dyDescent="0.3">
      <c r="A226" s="25"/>
      <c r="B226" s="26"/>
      <c r="C226" s="27"/>
      <c r="D226" s="28"/>
      <c r="E226" s="23"/>
    </row>
    <row r="227" spans="1:5" s="30" customFormat="1" x14ac:dyDescent="0.3">
      <c r="A227" s="25"/>
      <c r="B227" s="26"/>
      <c r="C227" s="27"/>
      <c r="D227" s="28"/>
      <c r="E227" s="23"/>
    </row>
    <row r="228" spans="1:5" s="30" customFormat="1" x14ac:dyDescent="0.3">
      <c r="A228" s="25"/>
      <c r="B228" s="26"/>
      <c r="C228" s="27"/>
      <c r="D228" s="28"/>
      <c r="E228" s="23"/>
    </row>
    <row r="229" spans="1:5" s="30" customFormat="1" x14ac:dyDescent="0.3">
      <c r="A229" s="25"/>
      <c r="B229" s="26"/>
      <c r="C229" s="27"/>
      <c r="D229" s="28"/>
      <c r="E229" s="23"/>
    </row>
    <row r="230" spans="1:5" s="30" customFormat="1" x14ac:dyDescent="0.3">
      <c r="A230" s="25"/>
      <c r="B230" s="26"/>
      <c r="C230" s="27"/>
      <c r="D230" s="28"/>
      <c r="E230" s="23"/>
    </row>
    <row r="231" spans="1:5" s="30" customFormat="1" x14ac:dyDescent="0.3">
      <c r="A231" s="25"/>
      <c r="B231" s="26"/>
      <c r="C231" s="27"/>
      <c r="D231" s="28"/>
      <c r="E231" s="23"/>
    </row>
    <row r="232" spans="1:5" s="30" customFormat="1" x14ac:dyDescent="0.3">
      <c r="A232" s="25"/>
      <c r="B232" s="26"/>
      <c r="C232" s="27"/>
      <c r="D232" s="28"/>
      <c r="E232" s="23"/>
    </row>
    <row r="233" spans="1:5" s="30" customFormat="1" x14ac:dyDescent="0.3">
      <c r="A233" s="25"/>
      <c r="B233" s="26"/>
      <c r="C233" s="27"/>
      <c r="D233" s="28"/>
      <c r="E233" s="23"/>
    </row>
    <row r="234" spans="1:5" s="30" customFormat="1" x14ac:dyDescent="0.3">
      <c r="A234" s="25"/>
      <c r="B234" s="26"/>
      <c r="C234" s="27"/>
      <c r="D234" s="28"/>
      <c r="E234" s="23"/>
    </row>
    <row r="235" spans="1:5" s="30" customFormat="1" x14ac:dyDescent="0.3">
      <c r="A235" s="25"/>
      <c r="B235" s="26"/>
      <c r="C235" s="27"/>
      <c r="D235" s="28"/>
      <c r="E235" s="23"/>
    </row>
    <row r="236" spans="1:5" s="30" customFormat="1" x14ac:dyDescent="0.3">
      <c r="A236" s="25"/>
      <c r="B236" s="26"/>
      <c r="C236" s="27"/>
      <c r="D236" s="28"/>
      <c r="E236" s="23"/>
    </row>
    <row r="237" spans="1:5" s="30" customFormat="1" x14ac:dyDescent="0.3">
      <c r="A237" s="25"/>
      <c r="B237" s="26"/>
      <c r="C237" s="27"/>
      <c r="D237" s="28"/>
      <c r="E237" s="23"/>
    </row>
    <row r="238" spans="1:5" s="30" customFormat="1" x14ac:dyDescent="0.3">
      <c r="A238" s="25"/>
      <c r="B238" s="26"/>
      <c r="C238" s="27"/>
      <c r="D238" s="28"/>
      <c r="E238" s="23"/>
    </row>
    <row r="239" spans="1:5" s="30" customFormat="1" x14ac:dyDescent="0.3">
      <c r="A239" s="25"/>
      <c r="B239" s="26"/>
      <c r="C239" s="27"/>
      <c r="D239" s="28"/>
      <c r="E239" s="23"/>
    </row>
    <row r="240" spans="1:5" s="30" customFormat="1" x14ac:dyDescent="0.3">
      <c r="A240" s="25"/>
      <c r="B240" s="26"/>
      <c r="C240" s="27"/>
      <c r="D240" s="28"/>
      <c r="E240" s="23"/>
    </row>
    <row r="241" spans="1:5" s="30" customFormat="1" x14ac:dyDescent="0.3">
      <c r="A241" s="25"/>
      <c r="B241" s="26"/>
      <c r="C241" s="27"/>
      <c r="D241" s="28"/>
      <c r="E241" s="23"/>
    </row>
    <row r="242" spans="1:5" s="30" customFormat="1" x14ac:dyDescent="0.3">
      <c r="A242" s="25"/>
      <c r="B242" s="26"/>
      <c r="C242" s="27"/>
      <c r="D242" s="28"/>
      <c r="E242" s="23"/>
    </row>
    <row r="243" spans="1:5" s="30" customFormat="1" x14ac:dyDescent="0.3">
      <c r="A243" s="25"/>
      <c r="B243" s="26"/>
      <c r="C243" s="27"/>
      <c r="D243" s="28"/>
      <c r="E243" s="23"/>
    </row>
    <row r="244" spans="1:5" s="30" customFormat="1" x14ac:dyDescent="0.3">
      <c r="A244" s="25"/>
      <c r="B244" s="26"/>
      <c r="C244" s="27"/>
      <c r="D244" s="28"/>
      <c r="E244" s="23"/>
    </row>
    <row r="245" spans="1:5" s="30" customFormat="1" x14ac:dyDescent="0.3">
      <c r="A245" s="25"/>
      <c r="B245" s="26"/>
      <c r="C245" s="27"/>
      <c r="D245" s="28"/>
      <c r="E245" s="23"/>
    </row>
    <row r="246" spans="1:5" s="30" customFormat="1" x14ac:dyDescent="0.3">
      <c r="A246" s="25"/>
      <c r="B246" s="26"/>
      <c r="C246" s="27"/>
      <c r="D246" s="28"/>
      <c r="E246" s="23"/>
    </row>
    <row r="247" spans="1:5" s="30" customFormat="1" x14ac:dyDescent="0.3">
      <c r="A247" s="25"/>
      <c r="B247" s="26"/>
      <c r="C247" s="27"/>
      <c r="D247" s="28"/>
      <c r="E247" s="23"/>
    </row>
    <row r="248" spans="1:5" s="30" customFormat="1" x14ac:dyDescent="0.3">
      <c r="A248" s="25"/>
      <c r="B248" s="26"/>
      <c r="C248" s="27"/>
      <c r="D248" s="28"/>
      <c r="E248" s="23"/>
    </row>
    <row r="249" spans="1:5" s="30" customFormat="1" x14ac:dyDescent="0.3">
      <c r="A249" s="25"/>
      <c r="B249" s="26"/>
      <c r="C249" s="27"/>
      <c r="D249" s="28"/>
      <c r="E249" s="23"/>
    </row>
    <row r="250" spans="1:5" s="30" customFormat="1" x14ac:dyDescent="0.3">
      <c r="A250" s="25"/>
      <c r="B250" s="26"/>
      <c r="C250" s="27"/>
      <c r="D250" s="28"/>
      <c r="E250" s="23"/>
    </row>
    <row r="251" spans="1:5" s="30" customFormat="1" x14ac:dyDescent="0.3">
      <c r="A251" s="25"/>
      <c r="B251" s="26"/>
      <c r="C251" s="27"/>
      <c r="D251" s="28"/>
      <c r="E251" s="23"/>
    </row>
    <row r="252" spans="1:5" s="30" customFormat="1" x14ac:dyDescent="0.3">
      <c r="A252" s="25"/>
      <c r="B252" s="26"/>
      <c r="C252" s="27"/>
      <c r="D252" s="28"/>
      <c r="E252" s="23"/>
    </row>
    <row r="253" spans="1:5" s="30" customFormat="1" x14ac:dyDescent="0.3">
      <c r="A253" s="25"/>
      <c r="B253" s="26"/>
      <c r="C253" s="27"/>
      <c r="D253" s="28"/>
      <c r="E253" s="23"/>
    </row>
    <row r="254" spans="1:5" s="30" customFormat="1" x14ac:dyDescent="0.3">
      <c r="A254" s="25"/>
      <c r="B254" s="26"/>
      <c r="C254" s="27"/>
      <c r="D254" s="28"/>
      <c r="E254" s="23"/>
    </row>
    <row r="255" spans="1:5" s="30" customFormat="1" x14ac:dyDescent="0.3">
      <c r="A255" s="25"/>
      <c r="B255" s="26"/>
      <c r="C255" s="27"/>
      <c r="D255" s="28"/>
      <c r="E255" s="23"/>
    </row>
    <row r="256" spans="1:5" s="30" customFormat="1" x14ac:dyDescent="0.3"/>
    <row r="257" s="30" customFormat="1" x14ac:dyDescent="0.3"/>
    <row r="258" s="30" customFormat="1" x14ac:dyDescent="0.3"/>
    <row r="259" s="30" customFormat="1" x14ac:dyDescent="0.3"/>
    <row r="260" s="30" customFormat="1" x14ac:dyDescent="0.3"/>
    <row r="261" s="30" customFormat="1" x14ac:dyDescent="0.3"/>
    <row r="262" s="30" customFormat="1" x14ac:dyDescent="0.3"/>
    <row r="263" s="30" customFormat="1" x14ac:dyDescent="0.3"/>
    <row r="264" s="30" customFormat="1" x14ac:dyDescent="0.3"/>
    <row r="265" s="30" customFormat="1" x14ac:dyDescent="0.3"/>
    <row r="266" s="30" customFormat="1" x14ac:dyDescent="0.3"/>
    <row r="267" s="30" customFormat="1" x14ac:dyDescent="0.3"/>
    <row r="268" s="30" customFormat="1" x14ac:dyDescent="0.3"/>
    <row r="269" s="30" customFormat="1" x14ac:dyDescent="0.3"/>
    <row r="270" s="30" customFormat="1" x14ac:dyDescent="0.3"/>
    <row r="271" s="30" customFormat="1" x14ac:dyDescent="0.3"/>
    <row r="272" s="30" customFormat="1" x14ac:dyDescent="0.3"/>
    <row r="273" s="30" customFormat="1" x14ac:dyDescent="0.3"/>
    <row r="274" s="30" customFormat="1" x14ac:dyDescent="0.3"/>
    <row r="275" s="30" customFormat="1" x14ac:dyDescent="0.3"/>
    <row r="276" s="30" customFormat="1" x14ac:dyDescent="0.3"/>
    <row r="277" s="30" customFormat="1" x14ac:dyDescent="0.3"/>
    <row r="278" s="30" customFormat="1" x14ac:dyDescent="0.3"/>
    <row r="279" s="30" customFormat="1" x14ac:dyDescent="0.3"/>
    <row r="280" s="30" customFormat="1" x14ac:dyDescent="0.3"/>
    <row r="281" s="30" customFormat="1" x14ac:dyDescent="0.3"/>
    <row r="282" s="30" customFormat="1" x14ac:dyDescent="0.3"/>
    <row r="283" s="30" customFormat="1" x14ac:dyDescent="0.3"/>
    <row r="284" s="30" customFormat="1" x14ac:dyDescent="0.3"/>
    <row r="285" s="30" customFormat="1" x14ac:dyDescent="0.3"/>
    <row r="286" s="30" customFormat="1" x14ac:dyDescent="0.3"/>
    <row r="287" s="30" customFormat="1" x14ac:dyDescent="0.3"/>
    <row r="288" s="30" customFormat="1" x14ac:dyDescent="0.3"/>
    <row r="289" s="30" customFormat="1" x14ac:dyDescent="0.3"/>
    <row r="290" s="30" customFormat="1" x14ac:dyDescent="0.3"/>
    <row r="291" s="30" customFormat="1" x14ac:dyDescent="0.3"/>
    <row r="292" s="30" customFormat="1" x14ac:dyDescent="0.3"/>
    <row r="293" s="30" customFormat="1" x14ac:dyDescent="0.3"/>
    <row r="294" s="30" customFormat="1" x14ac:dyDescent="0.3"/>
    <row r="295" s="30" customFormat="1" x14ac:dyDescent="0.3"/>
    <row r="296" s="30" customFormat="1" x14ac:dyDescent="0.3"/>
    <row r="297" s="30" customFormat="1" x14ac:dyDescent="0.3"/>
    <row r="298" s="30" customFormat="1" x14ac:dyDescent="0.3"/>
    <row r="299" s="30" customFormat="1" x14ac:dyDescent="0.3"/>
    <row r="300" s="30" customFormat="1" x14ac:dyDescent="0.3"/>
    <row r="301" s="30" customFormat="1" x14ac:dyDescent="0.3"/>
    <row r="302" s="30" customFormat="1" x14ac:dyDescent="0.3"/>
    <row r="303" s="30" customFormat="1" x14ac:dyDescent="0.3"/>
    <row r="304" s="30" customFormat="1" x14ac:dyDescent="0.3"/>
    <row r="305" s="30" customFormat="1" x14ac:dyDescent="0.3"/>
    <row r="306" s="30" customFormat="1" x14ac:dyDescent="0.3"/>
    <row r="307" s="30" customFormat="1" x14ac:dyDescent="0.3"/>
    <row r="308" s="30" customFormat="1" x14ac:dyDescent="0.3"/>
    <row r="309" s="30" customFormat="1" x14ac:dyDescent="0.3"/>
    <row r="310" s="30" customFormat="1" x14ac:dyDescent="0.3"/>
    <row r="311" s="30" customFormat="1" x14ac:dyDescent="0.3"/>
    <row r="312" s="30" customFormat="1" x14ac:dyDescent="0.3"/>
    <row r="313" s="30" customFormat="1" x14ac:dyDescent="0.3"/>
    <row r="314" s="30" customFormat="1" x14ac:dyDescent="0.3"/>
    <row r="315" s="30" customFormat="1" x14ac:dyDescent="0.3"/>
    <row r="316" s="30" customFormat="1" x14ac:dyDescent="0.3"/>
    <row r="317" s="30" customFormat="1" x14ac:dyDescent="0.3"/>
    <row r="318" s="30" customFormat="1" x14ac:dyDescent="0.3"/>
    <row r="319" s="30" customFormat="1" x14ac:dyDescent="0.3"/>
    <row r="320" s="30" customFormat="1" x14ac:dyDescent="0.3"/>
    <row r="321" s="30" customFormat="1" x14ac:dyDescent="0.3"/>
    <row r="322" s="30" customFormat="1" x14ac:dyDescent="0.3"/>
    <row r="323" s="30" customFormat="1" x14ac:dyDescent="0.3"/>
    <row r="324" s="30" customFormat="1" x14ac:dyDescent="0.3"/>
    <row r="325" s="30" customFormat="1" x14ac:dyDescent="0.3"/>
    <row r="326" s="30" customFormat="1" x14ac:dyDescent="0.3"/>
    <row r="327" s="30" customFormat="1" x14ac:dyDescent="0.3"/>
    <row r="328" s="30" customFormat="1" x14ac:dyDescent="0.3"/>
    <row r="329" s="30" customFormat="1" x14ac:dyDescent="0.3"/>
    <row r="330" s="30" customFormat="1" x14ac:dyDescent="0.3"/>
    <row r="331" s="30" customFormat="1" x14ac:dyDescent="0.3"/>
    <row r="332" s="30" customFormat="1" x14ac:dyDescent="0.3"/>
    <row r="333" s="30" customFormat="1" x14ac:dyDescent="0.3"/>
    <row r="334" s="30" customFormat="1" x14ac:dyDescent="0.3"/>
    <row r="335" s="30" customFormat="1" x14ac:dyDescent="0.3"/>
    <row r="336" s="30" customFormat="1" x14ac:dyDescent="0.3"/>
    <row r="337" s="30" customFormat="1" x14ac:dyDescent="0.3"/>
    <row r="338" s="30" customFormat="1" x14ac:dyDescent="0.3"/>
    <row r="339" s="30" customFormat="1" x14ac:dyDescent="0.3"/>
    <row r="340" s="30" customFormat="1" x14ac:dyDescent="0.3"/>
    <row r="341" s="30" customFormat="1" x14ac:dyDescent="0.3"/>
    <row r="342" s="30" customFormat="1" x14ac:dyDescent="0.3"/>
    <row r="343" s="30" customFormat="1" x14ac:dyDescent="0.3"/>
    <row r="344" s="30" customFormat="1" x14ac:dyDescent="0.3"/>
    <row r="345" s="30" customFormat="1" x14ac:dyDescent="0.3"/>
    <row r="346" s="30" customFormat="1" x14ac:dyDescent="0.3"/>
    <row r="347" s="30" customFormat="1" x14ac:dyDescent="0.3"/>
    <row r="348" s="30" customFormat="1" x14ac:dyDescent="0.3"/>
    <row r="349" s="30" customFormat="1" x14ac:dyDescent="0.3"/>
    <row r="350" s="30" customFormat="1" x14ac:dyDescent="0.3"/>
    <row r="351" s="30" customFormat="1" x14ac:dyDescent="0.3"/>
    <row r="352" s="30" customFormat="1" x14ac:dyDescent="0.3"/>
    <row r="353" s="30" customFormat="1" x14ac:dyDescent="0.3"/>
    <row r="354" s="30" customFormat="1" x14ac:dyDescent="0.3"/>
    <row r="355" s="30" customFormat="1" x14ac:dyDescent="0.3"/>
    <row r="356" s="30" customFormat="1" x14ac:dyDescent="0.3"/>
    <row r="357" s="30" customFormat="1" x14ac:dyDescent="0.3"/>
    <row r="358" s="30" customFormat="1" x14ac:dyDescent="0.3"/>
    <row r="359" s="30" customFormat="1" x14ac:dyDescent="0.3"/>
    <row r="360" s="30" customFormat="1" x14ac:dyDescent="0.3"/>
  </sheetData>
  <sortState xmlns:xlrd2="http://schemas.microsoft.com/office/spreadsheetml/2017/richdata2" ref="A4:F52">
    <sortCondition ref="A4:A52"/>
    <sortCondition ref="B4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Wireless Broadband &amp; Accessorie</vt:lpstr>
      <vt:lpstr>DAS Equipment &amp; Accessories</vt:lpstr>
      <vt:lpstr>Infrastructure-USA</vt:lpstr>
      <vt:lpstr>Infrastructure-Canada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McClure</dc:creator>
  <cp:lastModifiedBy>Lisa Traverse</cp:lastModifiedBy>
  <dcterms:created xsi:type="dcterms:W3CDTF">2022-04-14T13:07:47Z</dcterms:created>
  <dcterms:modified xsi:type="dcterms:W3CDTF">2022-05-07T18:22:53Z</dcterms:modified>
</cp:coreProperties>
</file>